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ate1904="1"/>
  <mc:AlternateContent xmlns:mc="http://schemas.openxmlformats.org/markup-compatibility/2006">
    <mc:Choice Requires="x15">
      <x15ac:absPath xmlns:x15ac="http://schemas.microsoft.com/office/spreadsheetml/2010/11/ac" url="/Volumes/SCNAT/Finanzen/Formulare_Jahresrechnung/für_Jahresrechnung_2023/deutsch_Dez_2023/"/>
    </mc:Choice>
  </mc:AlternateContent>
  <xr:revisionPtr revIDLastSave="0" documentId="13_ncr:1_{0A2A36AC-D776-D64A-910A-D45963ED7863}" xr6:coauthVersionLast="47" xr6:coauthVersionMax="47" xr10:uidLastSave="{00000000-0000-0000-0000-000000000000}"/>
  <bookViews>
    <workbookView xWindow="-37340" yWindow="2780" windowWidth="26840" windowHeight="17500" tabRatio="434" xr2:uid="{00000000-000D-0000-FFFF-FFFF00000000}"/>
  </bookViews>
  <sheets>
    <sheet name="Betriebsrechnung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50" i="1" s="1"/>
  <c r="G202" i="1" s="1"/>
  <c r="G95" i="1"/>
  <c r="G84" i="1"/>
  <c r="G73" i="1"/>
  <c r="G64" i="1"/>
  <c r="G102" i="1"/>
  <c r="G122" i="1"/>
  <c r="G129" i="1"/>
  <c r="G138" i="1"/>
  <c r="G146" i="1"/>
  <c r="G153" i="1"/>
  <c r="G185" i="1"/>
  <c r="G196" i="1"/>
  <c r="G105" i="1" l="1"/>
  <c r="G112" i="1" s="1"/>
  <c r="G158" i="1" s="1"/>
  <c r="G166" i="1" s="1"/>
  <c r="G199" i="1" s="1"/>
  <c r="G205" i="1" s="1"/>
</calcChain>
</file>

<file path=xl/sharedStrings.xml><?xml version="1.0" encoding="utf-8"?>
<sst xmlns="http://schemas.openxmlformats.org/spreadsheetml/2006/main" count="130" uniqueCount="99">
  <si>
    <t>(nur bei bewilligtem Saldoübertrag durch die SCNAT)</t>
  </si>
  <si>
    <t>- Digitalisierung von Publ.</t>
  </si>
  <si>
    <t>Angehende Projekte</t>
  </si>
  <si>
    <t>Beleg-Nr.</t>
  </si>
  <si>
    <t>Einnahmen</t>
  </si>
  <si>
    <t>ERTRAG</t>
  </si>
  <si>
    <t>Beiträge der SCNAT:</t>
  </si>
  <si>
    <t>Weitere Beiträge und Zuwendungen:</t>
  </si>
  <si>
    <t>- Autorenbeiträge</t>
  </si>
  <si>
    <t>- Mitgliederbeiträge</t>
  </si>
  <si>
    <t>- Zuwendungen von 3. Seite</t>
  </si>
  <si>
    <t>Abonnemente (Zeitschriften/Reihen)</t>
  </si>
  <si>
    <t>Erlös aus dem Verkauf von Publikationen</t>
  </si>
  <si>
    <t>Vergütungen von Verlegern / Honorare</t>
  </si>
  <si>
    <t>Brutto-Zinsen: Wertschriften, Sparkonten usw.</t>
  </si>
  <si>
    <t>Übrige Einnahmen: z.B. Kongressbeiträge</t>
  </si>
  <si>
    <t>Erlös aus Veranstaltungen usw.</t>
  </si>
  <si>
    <t>Total ERTRAG   (Übertrag auf Seite 4)</t>
  </si>
  <si>
    <t>1.</t>
  </si>
  <si>
    <t>2.</t>
  </si>
  <si>
    <t>3.</t>
  </si>
  <si>
    <t>4.</t>
  </si>
  <si>
    <t>5.</t>
  </si>
  <si>
    <t>6.</t>
  </si>
  <si>
    <t>7.</t>
  </si>
  <si>
    <t>Ausgaben</t>
  </si>
  <si>
    <t>AUFWAND</t>
  </si>
  <si>
    <t>Plattform:</t>
  </si>
  <si>
    <t>13.</t>
  </si>
  <si>
    <t>Weiterer Aufwand</t>
  </si>
  <si>
    <t>- Beiträge an Organisationen</t>
  </si>
  <si>
    <t>- Rückzahlung an SCNAT</t>
  </si>
  <si>
    <t>- Mitgliederbeitrag an SCNAT</t>
  </si>
  <si>
    <t>Administration / Infrastruktur</t>
  </si>
  <si>
    <t>- Grundlagenarbeiten</t>
  </si>
  <si>
    <t xml:space="preserve">- Stellungnahmen/Richtlinien </t>
  </si>
  <si>
    <t>- Tagungen</t>
  </si>
  <si>
    <t xml:space="preserve">- Kurse/Workshops </t>
  </si>
  <si>
    <t>- Aufbau der Webseite</t>
  </si>
  <si>
    <t>- Infodatenbanken</t>
  </si>
  <si>
    <t>- Periodika</t>
  </si>
  <si>
    <t>- Einzelpublikationen</t>
  </si>
  <si>
    <t>- Tagungsbände</t>
  </si>
  <si>
    <t>- Bulletin/Infos/Broschüren</t>
  </si>
  <si>
    <t>- Inventare/Instrumente</t>
  </si>
  <si>
    <t>- Reisekosten intern. Zus.arbeit</t>
  </si>
  <si>
    <t>- Reisekostenbeiträge für</t>
  </si>
  <si>
    <t xml:space="preserve">  Nachwuchsforschende</t>
  </si>
  <si>
    <t>- Beiträge</t>
  </si>
  <si>
    <t>- Pflege von Netzwerken mit</t>
  </si>
  <si>
    <t xml:space="preserve">  Experten und Partnern</t>
  </si>
  <si>
    <t>- Kredite</t>
  </si>
  <si>
    <t>- Vorschüsse</t>
  </si>
  <si>
    <t xml:space="preserve">- </t>
  </si>
  <si>
    <t>- Gehälter und Sozialkosten</t>
  </si>
  <si>
    <t>-</t>
  </si>
  <si>
    <t>Übertrag:</t>
  </si>
  <si>
    <t>Übertrag</t>
  </si>
  <si>
    <t>8.</t>
  </si>
  <si>
    <t>Synthese- und Grundlagearbeiten</t>
  </si>
  <si>
    <t>Organisation von Anlässen</t>
  </si>
  <si>
    <t>Elektronische Instrumente</t>
  </si>
  <si>
    <t>Printprodukte</t>
  </si>
  <si>
    <t>Unterst. Forschungsinfrastruktur</t>
  </si>
  <si>
    <t>Reisekostenbeiträge an Dritte</t>
  </si>
  <si>
    <t>Mitgliedschaften in Int. Unionen</t>
  </si>
  <si>
    <t>Networking</t>
  </si>
  <si>
    <t>Diverses</t>
  </si>
  <si>
    <t>9.</t>
  </si>
  <si>
    <t>10.</t>
  </si>
  <si>
    <t>11.</t>
  </si>
  <si>
    <t>- Sekretariatskosten</t>
  </si>
  <si>
    <t>- Miete</t>
  </si>
  <si>
    <t>- Einrichtungen</t>
  </si>
  <si>
    <t>- Sitzungsspesen</t>
  </si>
  <si>
    <t>- Bankspesen</t>
  </si>
  <si>
    <t>Total Ausgaben</t>
  </si>
  <si>
    <t>Saldo Gewinn / Verlust</t>
  </si>
  <si>
    <t>Der/die Kassier/in:</t>
  </si>
  <si>
    <t>Der/die Präsident/in:</t>
  </si>
  <si>
    <t>Unterschriften:</t>
  </si>
  <si>
    <t>Seite 1</t>
  </si>
  <si>
    <t>Seite 2</t>
  </si>
  <si>
    <t>Seite 3</t>
  </si>
  <si>
    <t>Seite 4</t>
  </si>
  <si>
    <t>Körperschaft:</t>
  </si>
  <si>
    <t>Generalsekretariat SCNAT</t>
  </si>
  <si>
    <t>Ausgefüllte Formulare zurücksenden bis:</t>
  </si>
  <si>
    <t>- Rückstellung für Publikationen</t>
  </si>
  <si>
    <t xml:space="preserve"> </t>
  </si>
  <si>
    <t>Tel: 031/306 93 00</t>
  </si>
  <si>
    <t>Postfach</t>
  </si>
  <si>
    <t xml:space="preserve">3001 Bern      </t>
  </si>
  <si>
    <t>Ort und Datum:</t>
  </si>
  <si>
    <t>Total Ertrag   (Übertrag von Seite 1)</t>
  </si>
  <si>
    <t>Übertrag/Auflösung Rückstellung aus 2021</t>
  </si>
  <si>
    <t>- Fachgesellschaften und KRG: 31. März 2024</t>
  </si>
  <si>
    <r>
      <t xml:space="preserve">- </t>
    </r>
    <r>
      <rPr>
        <b/>
        <sz val="10"/>
        <rFont val="Avenir Next Demi Bold"/>
        <family val="2"/>
      </rPr>
      <t>Kommissionen und LK: 31. Januar</t>
    </r>
    <r>
      <rPr>
        <sz val="10"/>
        <rFont val="Avenir Next Demi Bold"/>
        <family val="2"/>
      </rPr>
      <t xml:space="preserve"> </t>
    </r>
    <r>
      <rPr>
        <b/>
        <sz val="10"/>
        <rFont val="Avenir Next Demi Bold"/>
        <family val="2"/>
      </rPr>
      <t xml:space="preserve"> </t>
    </r>
    <r>
      <rPr>
        <sz val="10"/>
        <rFont val="Avenir Next Demi Bold"/>
        <family val="2"/>
      </rPr>
      <t xml:space="preserve"> </t>
    </r>
    <r>
      <rPr>
        <b/>
        <sz val="10"/>
        <rFont val="Avenir Next Demi Bold"/>
        <family val="2"/>
      </rPr>
      <t>2024</t>
    </r>
  </si>
  <si>
    <t>Betriebsrechnung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</si>
</sst>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Verdana"/>
    </font>
    <font>
      <sz val="8"/>
      <name val="Verdana"/>
      <family val="2"/>
    </font>
    <font>
      <sz val="10"/>
      <name val="Avenir Next Regular"/>
    </font>
    <font>
      <b/>
      <sz val="10"/>
      <name val="Avenir Next Regular"/>
    </font>
    <font>
      <sz val="9"/>
      <name val="Avenir Next Regular"/>
    </font>
    <font>
      <u/>
      <sz val="10"/>
      <name val="Avenir Next Regular"/>
    </font>
    <font>
      <b/>
      <sz val="12"/>
      <name val="Avenir Next Demi Bold"/>
      <family val="2"/>
    </font>
    <font>
      <sz val="10"/>
      <name val="Avenir Next Demi Bold"/>
      <family val="2"/>
    </font>
    <font>
      <b/>
      <sz val="14"/>
      <name val="Avenir Next Demi Bold"/>
      <family val="2"/>
    </font>
    <font>
      <b/>
      <sz val="10"/>
      <name val="Avenir Next Demi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2" borderId="0" xfId="0" applyNumberFormat="1" applyFont="1" applyFill="1"/>
    <xf numFmtId="49" fontId="2" fillId="4" borderId="0" xfId="0" applyNumberFormat="1" applyFont="1" applyFill="1"/>
    <xf numFmtId="49" fontId="2" fillId="2" borderId="1" xfId="0" applyNumberFormat="1" applyFont="1" applyFill="1" applyBorder="1"/>
    <xf numFmtId="49" fontId="2" fillId="4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2" fillId="0" borderId="0" xfId="0" applyNumberFormat="1" applyFont="1"/>
    <xf numFmtId="0" fontId="2" fillId="3" borderId="1" xfId="0" applyFont="1" applyFill="1" applyBorder="1"/>
    <xf numFmtId="0" fontId="2" fillId="0" borderId="1" xfId="0" applyFont="1" applyBorder="1"/>
    <xf numFmtId="0" fontId="2" fillId="3" borderId="3" xfId="0" applyFont="1" applyFill="1" applyBorder="1"/>
    <xf numFmtId="0" fontId="2" fillId="0" borderId="6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/>
    <xf numFmtId="49" fontId="5" fillId="0" borderId="0" xfId="0" applyNumberFormat="1" applyFont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right"/>
    </xf>
    <xf numFmtId="49" fontId="3" fillId="0" borderId="0" xfId="0" applyNumberFormat="1" applyFont="1"/>
    <xf numFmtId="49" fontId="2" fillId="3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3" borderId="0" xfId="0" applyFont="1" applyFill="1"/>
    <xf numFmtId="0" fontId="7" fillId="3" borderId="0" xfId="0" applyFont="1" applyFill="1"/>
    <xf numFmtId="0" fontId="9" fillId="2" borderId="0" xfId="0" applyFont="1" applyFill="1"/>
    <xf numFmtId="49" fontId="7" fillId="4" borderId="0" xfId="0" applyNumberFormat="1" applyFont="1" applyFill="1"/>
    <xf numFmtId="49" fontId="9" fillId="4" borderId="0" xfId="0" applyNumberFormat="1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49" fontId="9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3"/>
  <sheetViews>
    <sheetView tabSelected="1" zoomScale="130" zoomScaleNormal="130" workbookViewId="0">
      <selection activeCell="F15" sqref="F15"/>
    </sheetView>
  </sheetViews>
  <sheetFormatPr baseColWidth="10" defaultRowHeight="15"/>
  <cols>
    <col min="1" max="1" width="3.33203125" style="3" customWidth="1"/>
    <col min="2" max="3" width="10.83203125" style="2"/>
    <col min="4" max="4" width="6.83203125" style="2" customWidth="1"/>
    <col min="5" max="5" width="36.1640625" style="2" bestFit="1" customWidth="1"/>
    <col min="6" max="6" width="8.5" style="2" customWidth="1"/>
    <col min="7" max="7" width="11" style="2" customWidth="1"/>
    <col min="8" max="8" width="5.83203125" style="2" customWidth="1"/>
    <col min="9" max="9" width="11.33203125" style="2" customWidth="1"/>
    <col min="10" max="16384" width="10.83203125" style="2"/>
  </cols>
  <sheetData>
    <row r="1" spans="1:9" ht="26" customHeight="1">
      <c r="A1" s="32" t="s">
        <v>85</v>
      </c>
      <c r="B1" s="33"/>
      <c r="C1" s="34"/>
      <c r="D1" s="35"/>
      <c r="E1" s="35"/>
      <c r="F1" s="35"/>
      <c r="G1" s="36" t="s">
        <v>27</v>
      </c>
      <c r="H1" s="35"/>
      <c r="I1" s="35"/>
    </row>
    <row r="2" spans="1:9" ht="15" customHeight="1">
      <c r="I2" s="4" t="s">
        <v>81</v>
      </c>
    </row>
    <row r="3" spans="1:9" ht="9" customHeight="1">
      <c r="A3" s="5"/>
      <c r="B3" s="6"/>
      <c r="C3" s="6"/>
      <c r="D3" s="6"/>
      <c r="E3" s="6"/>
      <c r="F3" s="6"/>
      <c r="G3" s="6"/>
      <c r="H3" s="6"/>
      <c r="I3" s="6"/>
    </row>
    <row r="4" spans="1:9" ht="18" customHeight="1">
      <c r="A4" s="7" t="s">
        <v>86</v>
      </c>
      <c r="B4" s="7"/>
      <c r="C4" s="7"/>
      <c r="D4" s="7"/>
      <c r="E4" s="38" t="s">
        <v>87</v>
      </c>
      <c r="F4" s="37"/>
      <c r="G4" s="37"/>
      <c r="H4" s="37"/>
      <c r="I4" s="37"/>
    </row>
    <row r="5" spans="1:9" ht="18" customHeight="1">
      <c r="A5" s="7" t="s">
        <v>91</v>
      </c>
      <c r="B5" s="7"/>
      <c r="C5" s="7"/>
      <c r="D5" s="7"/>
      <c r="E5" s="37" t="s">
        <v>97</v>
      </c>
      <c r="F5" s="37"/>
      <c r="G5" s="37"/>
      <c r="H5" s="37"/>
      <c r="I5" s="37"/>
    </row>
    <row r="6" spans="1:9" ht="18" customHeight="1">
      <c r="A6" s="7" t="s">
        <v>92</v>
      </c>
      <c r="B6" s="7"/>
      <c r="C6" s="7"/>
      <c r="D6" s="7"/>
      <c r="E6" s="8" t="s">
        <v>96</v>
      </c>
      <c r="F6" s="8"/>
      <c r="G6" s="8"/>
      <c r="H6" s="8"/>
      <c r="I6" s="8"/>
    </row>
    <row r="7" spans="1:9" ht="16" customHeight="1">
      <c r="A7" s="9" t="s">
        <v>90</v>
      </c>
      <c r="B7" s="9"/>
      <c r="C7" s="9"/>
      <c r="D7" s="9"/>
      <c r="E7" s="10"/>
      <c r="F7" s="10"/>
      <c r="G7" s="10"/>
      <c r="H7" s="10"/>
      <c r="I7" s="10"/>
    </row>
    <row r="11" spans="1:9" ht="17">
      <c r="B11" s="39" t="s">
        <v>98</v>
      </c>
      <c r="C11" s="39"/>
      <c r="D11" s="40"/>
    </row>
    <row r="12" spans="1:9">
      <c r="G12" s="11" t="s">
        <v>4</v>
      </c>
      <c r="I12" s="12" t="s">
        <v>3</v>
      </c>
    </row>
    <row r="13" spans="1:9">
      <c r="I13" s="13"/>
    </row>
    <row r="14" spans="1:9">
      <c r="A14" s="14"/>
      <c r="B14" s="2" t="s">
        <v>95</v>
      </c>
      <c r="G14" s="1">
        <v>0</v>
      </c>
      <c r="I14" s="13"/>
    </row>
    <row r="15" spans="1:9">
      <c r="A15" s="14"/>
      <c r="B15" s="2" t="s">
        <v>0</v>
      </c>
      <c r="I15" s="13"/>
    </row>
    <row r="16" spans="1:9">
      <c r="A16" s="14"/>
      <c r="I16" s="13"/>
    </row>
    <row r="17" spans="1:9">
      <c r="A17" s="14"/>
      <c r="B17" s="41" t="s">
        <v>5</v>
      </c>
      <c r="I17" s="13"/>
    </row>
    <row r="18" spans="1:9">
      <c r="A18" s="14"/>
      <c r="I18" s="13"/>
    </row>
    <row r="19" spans="1:9">
      <c r="A19" s="14" t="s">
        <v>18</v>
      </c>
      <c r="B19" s="2" t="s">
        <v>6</v>
      </c>
      <c r="I19" s="13"/>
    </row>
    <row r="20" spans="1:9">
      <c r="A20" s="14"/>
      <c r="I20" s="13"/>
    </row>
    <row r="21" spans="1:9">
      <c r="A21" s="14"/>
      <c r="B21" s="16" t="s">
        <v>51</v>
      </c>
      <c r="G21" s="1">
        <v>0</v>
      </c>
      <c r="I21" s="13"/>
    </row>
    <row r="22" spans="1:9">
      <c r="A22" s="14"/>
      <c r="B22" s="16"/>
      <c r="I22" s="13"/>
    </row>
    <row r="23" spans="1:9">
      <c r="A23" s="14"/>
      <c r="B23" s="16" t="s">
        <v>52</v>
      </c>
      <c r="G23" s="1">
        <v>0</v>
      </c>
      <c r="I23" s="13"/>
    </row>
    <row r="24" spans="1:9">
      <c r="A24" s="14"/>
      <c r="B24" s="16"/>
      <c r="I24" s="13"/>
    </row>
    <row r="25" spans="1:9">
      <c r="A25" s="14"/>
      <c r="B25" s="16"/>
      <c r="I25" s="13"/>
    </row>
    <row r="26" spans="1:9">
      <c r="A26" s="14" t="s">
        <v>19</v>
      </c>
      <c r="B26" s="16" t="s">
        <v>7</v>
      </c>
      <c r="I26" s="13"/>
    </row>
    <row r="27" spans="1:9">
      <c r="A27" s="14"/>
      <c r="B27" s="16"/>
      <c r="I27" s="13"/>
    </row>
    <row r="28" spans="1:9">
      <c r="A28" s="14"/>
      <c r="B28" s="16" t="s">
        <v>9</v>
      </c>
      <c r="E28" s="1">
        <v>0</v>
      </c>
      <c r="I28" s="13"/>
    </row>
    <row r="29" spans="1:9">
      <c r="A29" s="14"/>
      <c r="B29" s="16"/>
      <c r="I29" s="13"/>
    </row>
    <row r="30" spans="1:9">
      <c r="A30" s="14"/>
      <c r="B30" s="16" t="s">
        <v>8</v>
      </c>
      <c r="E30" s="1">
        <v>0</v>
      </c>
      <c r="I30" s="13"/>
    </row>
    <row r="31" spans="1:9">
      <c r="A31" s="14"/>
      <c r="B31" s="16"/>
      <c r="I31" s="13"/>
    </row>
    <row r="32" spans="1:9">
      <c r="A32" s="14"/>
      <c r="B32" s="16" t="s">
        <v>10</v>
      </c>
      <c r="E32" s="17">
        <v>0</v>
      </c>
      <c r="G32" s="1">
        <f>SUM(E28:E32)</f>
        <v>0</v>
      </c>
      <c r="I32" s="13"/>
    </row>
    <row r="33" spans="1:9">
      <c r="A33" s="14"/>
      <c r="B33" s="16"/>
      <c r="I33" s="13"/>
    </row>
    <row r="34" spans="1:9">
      <c r="A34" s="14" t="s">
        <v>20</v>
      </c>
      <c r="B34" s="16" t="s">
        <v>11</v>
      </c>
      <c r="G34" s="1">
        <v>0</v>
      </c>
      <c r="I34" s="13"/>
    </row>
    <row r="35" spans="1:9">
      <c r="A35" s="14"/>
      <c r="B35" s="16"/>
      <c r="I35" s="13"/>
    </row>
    <row r="36" spans="1:9">
      <c r="A36" s="14" t="s">
        <v>21</v>
      </c>
      <c r="B36" s="16" t="s">
        <v>12</v>
      </c>
      <c r="G36" s="1">
        <v>0</v>
      </c>
      <c r="I36" s="13"/>
    </row>
    <row r="37" spans="1:9">
      <c r="A37" s="14"/>
      <c r="B37" s="16"/>
      <c r="I37" s="13"/>
    </row>
    <row r="38" spans="1:9">
      <c r="A38" s="14" t="s">
        <v>22</v>
      </c>
      <c r="B38" s="16" t="s">
        <v>13</v>
      </c>
      <c r="G38" s="1">
        <v>0</v>
      </c>
      <c r="I38" s="13"/>
    </row>
    <row r="39" spans="1:9">
      <c r="A39" s="14"/>
      <c r="B39" s="16"/>
      <c r="I39" s="13"/>
    </row>
    <row r="40" spans="1:9">
      <c r="A40" s="14" t="s">
        <v>23</v>
      </c>
      <c r="B40" s="16" t="s">
        <v>14</v>
      </c>
      <c r="G40" s="1">
        <v>0</v>
      </c>
      <c r="I40" s="13"/>
    </row>
    <row r="41" spans="1:9">
      <c r="A41" s="14"/>
      <c r="B41" s="16"/>
      <c r="I41" s="13"/>
    </row>
    <row r="42" spans="1:9">
      <c r="A42" s="14" t="s">
        <v>24</v>
      </c>
      <c r="B42" s="16" t="s">
        <v>15</v>
      </c>
      <c r="I42" s="13"/>
    </row>
    <row r="43" spans="1:9">
      <c r="A43" s="14"/>
      <c r="B43" s="16" t="s">
        <v>16</v>
      </c>
      <c r="G43" s="1">
        <v>0</v>
      </c>
      <c r="I43" s="13"/>
    </row>
    <row r="44" spans="1:9">
      <c r="A44" s="14"/>
      <c r="B44" s="16"/>
      <c r="I44" s="13"/>
    </row>
    <row r="45" spans="1:9">
      <c r="A45" s="14"/>
      <c r="B45" s="16" t="s">
        <v>55</v>
      </c>
      <c r="G45" s="1">
        <v>0</v>
      </c>
      <c r="I45" s="13"/>
    </row>
    <row r="46" spans="1:9">
      <c r="A46" s="14"/>
      <c r="B46" s="16"/>
      <c r="I46" s="13"/>
    </row>
    <row r="47" spans="1:9">
      <c r="A47" s="14"/>
      <c r="B47" s="16" t="s">
        <v>55</v>
      </c>
      <c r="G47" s="1">
        <v>0</v>
      </c>
      <c r="I47" s="13"/>
    </row>
    <row r="48" spans="1:9">
      <c r="A48" s="14"/>
      <c r="B48" s="16"/>
      <c r="G48" s="18"/>
      <c r="I48" s="13"/>
    </row>
    <row r="49" spans="1:9">
      <c r="A49" s="14"/>
      <c r="B49" s="16"/>
      <c r="I49" s="13"/>
    </row>
    <row r="50" spans="1:9" ht="16" thickBot="1">
      <c r="A50" s="14"/>
      <c r="B50" s="16" t="s">
        <v>17</v>
      </c>
      <c r="G50" s="19">
        <f>SUM(G14:G47)</f>
        <v>0</v>
      </c>
      <c r="I50" s="13"/>
    </row>
    <row r="51" spans="1:9" ht="16" thickTop="1">
      <c r="A51" s="14"/>
      <c r="B51" s="16"/>
      <c r="I51" s="13"/>
    </row>
    <row r="52" spans="1:9">
      <c r="A52" s="14"/>
      <c r="B52" s="16"/>
      <c r="H52" s="20"/>
    </row>
    <row r="53" spans="1:9">
      <c r="A53" s="21"/>
      <c r="B53" s="6"/>
      <c r="C53" s="18"/>
      <c r="D53" s="18"/>
      <c r="E53" s="18"/>
      <c r="F53" s="18"/>
      <c r="G53" s="18"/>
      <c r="H53" s="18"/>
      <c r="I53" s="22" t="s">
        <v>82</v>
      </c>
    </row>
    <row r="54" spans="1:9" ht="20" customHeight="1">
      <c r="B54" s="42" t="s">
        <v>26</v>
      </c>
      <c r="G54" s="2" t="s">
        <v>25</v>
      </c>
      <c r="I54" s="23" t="s">
        <v>3</v>
      </c>
    </row>
    <row r="55" spans="1:9">
      <c r="A55" s="21"/>
      <c r="B55" s="6"/>
      <c r="C55" s="18"/>
      <c r="D55" s="18"/>
      <c r="E55" s="18"/>
      <c r="F55" s="18"/>
      <c r="G55" s="18"/>
      <c r="H55" s="18"/>
      <c r="I55" s="18"/>
    </row>
    <row r="56" spans="1:9">
      <c r="A56" s="14"/>
      <c r="I56" s="24"/>
    </row>
    <row r="57" spans="1:9">
      <c r="A57" s="14"/>
      <c r="I57" s="13"/>
    </row>
    <row r="58" spans="1:9">
      <c r="A58" s="43" t="s">
        <v>18</v>
      </c>
      <c r="B58" s="41" t="s">
        <v>59</v>
      </c>
      <c r="C58" s="41"/>
      <c r="D58" s="40"/>
      <c r="I58" s="13"/>
    </row>
    <row r="59" spans="1:9">
      <c r="A59" s="14"/>
      <c r="B59" s="15"/>
      <c r="C59" s="15"/>
      <c r="I59" s="13"/>
    </row>
    <row r="60" spans="1:9">
      <c r="A60" s="14"/>
      <c r="B60" s="16" t="s">
        <v>34</v>
      </c>
      <c r="C60" s="16"/>
      <c r="E60" s="1"/>
      <c r="I60" s="13"/>
    </row>
    <row r="61" spans="1:9">
      <c r="A61" s="14"/>
      <c r="B61" s="16"/>
      <c r="C61" s="16"/>
      <c r="I61" s="13"/>
    </row>
    <row r="62" spans="1:9">
      <c r="A62" s="14"/>
      <c r="B62" s="16" t="s">
        <v>35</v>
      </c>
      <c r="C62" s="16"/>
      <c r="E62" s="1"/>
      <c r="I62" s="13"/>
    </row>
    <row r="63" spans="1:9">
      <c r="A63" s="14"/>
      <c r="B63" s="16"/>
      <c r="C63" s="16"/>
      <c r="I63" s="13"/>
    </row>
    <row r="64" spans="1:9">
      <c r="A64" s="14"/>
      <c r="B64" s="16" t="s">
        <v>53</v>
      </c>
      <c r="C64" s="16"/>
      <c r="E64" s="17"/>
      <c r="G64" s="1">
        <f>SUM(E60:E64)</f>
        <v>0</v>
      </c>
      <c r="I64" s="13"/>
    </row>
    <row r="65" spans="1:9">
      <c r="A65" s="14"/>
      <c r="B65" s="16"/>
      <c r="C65" s="16"/>
      <c r="I65" s="13"/>
    </row>
    <row r="66" spans="1:9">
      <c r="A66" s="14"/>
      <c r="B66" s="16"/>
      <c r="C66" s="16"/>
      <c r="I66" s="13"/>
    </row>
    <row r="67" spans="1:9">
      <c r="A67" s="43" t="s">
        <v>19</v>
      </c>
      <c r="B67" s="42" t="s">
        <v>60</v>
      </c>
      <c r="C67" s="42"/>
      <c r="D67" s="15"/>
      <c r="E67" s="15"/>
      <c r="I67" s="13"/>
    </row>
    <row r="68" spans="1:9">
      <c r="A68" s="14"/>
      <c r="B68" s="16"/>
      <c r="C68" s="16"/>
      <c r="I68" s="13"/>
    </row>
    <row r="69" spans="1:9">
      <c r="A69" s="14"/>
      <c r="B69" s="16" t="s">
        <v>36</v>
      </c>
      <c r="C69" s="16"/>
      <c r="E69" s="1"/>
      <c r="I69" s="13"/>
    </row>
    <row r="70" spans="1:9">
      <c r="A70" s="14"/>
      <c r="B70" s="16"/>
      <c r="C70" s="16"/>
      <c r="I70" s="13"/>
    </row>
    <row r="71" spans="1:9">
      <c r="A71" s="14"/>
      <c r="B71" s="16" t="s">
        <v>37</v>
      </c>
      <c r="C71" s="16"/>
      <c r="E71" s="1"/>
      <c r="I71" s="13"/>
    </row>
    <row r="72" spans="1:9">
      <c r="A72" s="14"/>
      <c r="B72" s="16"/>
      <c r="C72" s="16"/>
      <c r="I72" s="13"/>
    </row>
    <row r="73" spans="1:9">
      <c r="A73" s="14"/>
      <c r="B73" s="16" t="s">
        <v>55</v>
      </c>
      <c r="C73" s="16"/>
      <c r="E73" s="17"/>
      <c r="G73" s="1">
        <f>SUM(E69:E73)</f>
        <v>0</v>
      </c>
      <c r="I73" s="13"/>
    </row>
    <row r="74" spans="1:9">
      <c r="A74" s="14"/>
      <c r="B74" s="16"/>
      <c r="C74" s="16"/>
      <c r="I74" s="13"/>
    </row>
    <row r="75" spans="1:9">
      <c r="A75" s="14"/>
      <c r="B75" s="16"/>
      <c r="C75" s="16"/>
      <c r="I75" s="13"/>
    </row>
    <row r="76" spans="1:9">
      <c r="A76" s="43" t="s">
        <v>20</v>
      </c>
      <c r="B76" s="42" t="s">
        <v>61</v>
      </c>
      <c r="C76" s="42"/>
      <c r="D76" s="15"/>
      <c r="E76" s="15"/>
      <c r="I76" s="13"/>
    </row>
    <row r="77" spans="1:9">
      <c r="A77" s="14"/>
      <c r="B77" s="16"/>
      <c r="C77" s="16"/>
      <c r="I77" s="13"/>
    </row>
    <row r="78" spans="1:9">
      <c r="A78" s="14"/>
      <c r="B78" s="16" t="s">
        <v>38</v>
      </c>
      <c r="C78" s="16"/>
      <c r="E78" s="1"/>
      <c r="I78" s="13"/>
    </row>
    <row r="79" spans="1:9">
      <c r="A79" s="14"/>
      <c r="B79" s="16"/>
      <c r="C79" s="16"/>
      <c r="I79" s="13"/>
    </row>
    <row r="80" spans="1:9">
      <c r="A80" s="14"/>
      <c r="B80" s="16" t="s">
        <v>39</v>
      </c>
      <c r="C80" s="16"/>
      <c r="E80" s="1"/>
      <c r="I80" s="13"/>
    </row>
    <row r="81" spans="1:9">
      <c r="A81" s="14"/>
      <c r="B81" s="16"/>
      <c r="C81" s="16"/>
      <c r="I81" s="13"/>
    </row>
    <row r="82" spans="1:9">
      <c r="A82" s="14"/>
      <c r="B82" s="16" t="s">
        <v>1</v>
      </c>
      <c r="C82" s="16"/>
      <c r="E82" s="1"/>
      <c r="I82" s="13"/>
    </row>
    <row r="83" spans="1:9">
      <c r="A83" s="14"/>
      <c r="B83" s="16"/>
      <c r="C83" s="16"/>
      <c r="I83" s="13"/>
    </row>
    <row r="84" spans="1:9">
      <c r="A84" s="14"/>
      <c r="B84" s="16" t="s">
        <v>55</v>
      </c>
      <c r="C84" s="16"/>
      <c r="E84" s="17"/>
      <c r="G84" s="1">
        <f>SUM(E78:E84)</f>
        <v>0</v>
      </c>
      <c r="I84" s="13"/>
    </row>
    <row r="85" spans="1:9">
      <c r="A85" s="14"/>
      <c r="B85" s="16"/>
      <c r="C85" s="16"/>
      <c r="I85" s="13"/>
    </row>
    <row r="86" spans="1:9">
      <c r="A86" s="14"/>
      <c r="B86" s="16"/>
      <c r="C86" s="16"/>
      <c r="I86" s="13"/>
    </row>
    <row r="87" spans="1:9">
      <c r="A87" s="43" t="s">
        <v>21</v>
      </c>
      <c r="B87" s="42" t="s">
        <v>62</v>
      </c>
      <c r="C87" s="42"/>
      <c r="D87" s="15"/>
      <c r="I87" s="13"/>
    </row>
    <row r="88" spans="1:9">
      <c r="A88" s="14"/>
      <c r="B88" s="16"/>
      <c r="C88" s="16"/>
      <c r="I88" s="13"/>
    </row>
    <row r="89" spans="1:9">
      <c r="A89" s="14"/>
      <c r="B89" s="16" t="s">
        <v>40</v>
      </c>
      <c r="C89" s="16"/>
      <c r="E89" s="1"/>
      <c r="I89" s="13"/>
    </row>
    <row r="90" spans="1:9">
      <c r="A90" s="14"/>
      <c r="B90" s="16"/>
      <c r="C90" s="16"/>
      <c r="I90" s="13"/>
    </row>
    <row r="91" spans="1:9">
      <c r="A91" s="14"/>
      <c r="B91" s="16" t="s">
        <v>41</v>
      </c>
      <c r="C91" s="16"/>
      <c r="E91" s="1"/>
      <c r="I91" s="13"/>
    </row>
    <row r="92" spans="1:9">
      <c r="A92" s="14"/>
      <c r="B92" s="16"/>
      <c r="C92" s="16"/>
      <c r="I92" s="13"/>
    </row>
    <row r="93" spans="1:9">
      <c r="A93" s="14"/>
      <c r="B93" s="16" t="s">
        <v>42</v>
      </c>
      <c r="C93" s="16"/>
      <c r="E93" s="1"/>
      <c r="I93" s="13"/>
    </row>
    <row r="94" spans="1:9">
      <c r="A94" s="14"/>
      <c r="B94" s="16"/>
      <c r="C94" s="16"/>
      <c r="I94" s="13"/>
    </row>
    <row r="95" spans="1:9">
      <c r="A95" s="14"/>
      <c r="B95" s="16" t="s">
        <v>43</v>
      </c>
      <c r="C95" s="16"/>
      <c r="E95" s="17"/>
      <c r="G95" s="1">
        <f>SUM(E89:E95)</f>
        <v>0</v>
      </c>
      <c r="I95" s="13"/>
    </row>
    <row r="96" spans="1:9">
      <c r="A96" s="14"/>
      <c r="B96" s="16"/>
      <c r="C96" s="16"/>
      <c r="I96" s="13"/>
    </row>
    <row r="97" spans="1:9">
      <c r="A97" s="14"/>
      <c r="B97" s="16"/>
      <c r="C97" s="16"/>
      <c r="I97" s="13"/>
    </row>
    <row r="98" spans="1:9">
      <c r="A98" s="43" t="s">
        <v>22</v>
      </c>
      <c r="B98" s="42" t="s">
        <v>63</v>
      </c>
      <c r="C98" s="42"/>
      <c r="D98" s="41"/>
      <c r="I98" s="13"/>
    </row>
    <row r="99" spans="1:9">
      <c r="A99" s="14"/>
      <c r="B99" s="16"/>
      <c r="C99" s="16"/>
      <c r="I99" s="13"/>
    </row>
    <row r="100" spans="1:9">
      <c r="A100" s="14"/>
      <c r="B100" s="16" t="s">
        <v>44</v>
      </c>
      <c r="C100" s="16"/>
      <c r="E100" s="1"/>
      <c r="I100" s="13"/>
    </row>
    <row r="101" spans="1:9">
      <c r="A101" s="14"/>
      <c r="B101" s="16"/>
      <c r="C101" s="16"/>
      <c r="I101" s="13"/>
    </row>
    <row r="102" spans="1:9">
      <c r="A102" s="14"/>
      <c r="B102" s="16" t="s">
        <v>53</v>
      </c>
      <c r="C102" s="16"/>
      <c r="E102" s="17"/>
      <c r="G102" s="17">
        <f>SUM(E100:E102)</f>
        <v>0</v>
      </c>
      <c r="I102" s="13"/>
    </row>
    <row r="103" spans="1:9">
      <c r="A103" s="14"/>
      <c r="B103" s="16"/>
      <c r="C103" s="16"/>
      <c r="I103" s="13"/>
    </row>
    <row r="104" spans="1:9">
      <c r="A104" s="14"/>
      <c r="B104" s="16"/>
      <c r="C104" s="16"/>
      <c r="I104" s="13"/>
    </row>
    <row r="105" spans="1:9">
      <c r="A105" s="14"/>
      <c r="B105" s="25" t="s">
        <v>56</v>
      </c>
      <c r="C105" s="16"/>
      <c r="G105" s="1">
        <f>SUM(G58:G102)</f>
        <v>0</v>
      </c>
      <c r="I105" s="13"/>
    </row>
    <row r="106" spans="1:9">
      <c r="A106" s="14"/>
      <c r="B106" s="16"/>
      <c r="C106" s="16"/>
      <c r="I106" s="13"/>
    </row>
    <row r="107" spans="1:9" ht="15" customHeight="1">
      <c r="A107" s="14"/>
      <c r="B107" s="16"/>
      <c r="C107" s="16"/>
      <c r="I107" s="4" t="s">
        <v>83</v>
      </c>
    </row>
    <row r="108" spans="1:9">
      <c r="A108" s="26"/>
      <c r="B108" s="27"/>
      <c r="C108" s="27"/>
      <c r="D108" s="28"/>
      <c r="E108" s="28"/>
      <c r="F108" s="28"/>
      <c r="G108" s="28"/>
      <c r="H108" s="28"/>
      <c r="I108" s="29"/>
    </row>
    <row r="109" spans="1:9">
      <c r="B109" s="42" t="s">
        <v>26</v>
      </c>
      <c r="C109" s="16"/>
      <c r="G109" s="2" t="s">
        <v>25</v>
      </c>
      <c r="I109" s="23" t="s">
        <v>3</v>
      </c>
    </row>
    <row r="110" spans="1:9">
      <c r="A110" s="21"/>
      <c r="B110" s="6"/>
      <c r="C110" s="6"/>
      <c r="D110" s="18"/>
      <c r="E110" s="18"/>
      <c r="F110" s="18"/>
      <c r="G110" s="18"/>
      <c r="H110" s="18"/>
      <c r="I110" s="18"/>
    </row>
    <row r="111" spans="1:9">
      <c r="A111" s="14"/>
      <c r="B111" s="16"/>
      <c r="C111" s="16"/>
      <c r="I111" s="13"/>
    </row>
    <row r="112" spans="1:9">
      <c r="A112" s="14"/>
      <c r="B112" s="16" t="s">
        <v>57</v>
      </c>
      <c r="C112" s="16"/>
      <c r="G112" s="1">
        <f>SUM(G105)</f>
        <v>0</v>
      </c>
      <c r="I112" s="13"/>
    </row>
    <row r="113" spans="1:9">
      <c r="A113" s="14"/>
      <c r="B113" s="16"/>
      <c r="C113" s="16"/>
      <c r="I113" s="13"/>
    </row>
    <row r="114" spans="1:9">
      <c r="A114" s="14"/>
      <c r="B114" s="16"/>
      <c r="C114" s="16"/>
      <c r="I114" s="13"/>
    </row>
    <row r="115" spans="1:9">
      <c r="A115" s="43" t="s">
        <v>23</v>
      </c>
      <c r="B115" s="42" t="s">
        <v>64</v>
      </c>
      <c r="C115" s="42"/>
      <c r="D115" s="40"/>
      <c r="I115" s="13"/>
    </row>
    <row r="116" spans="1:9">
      <c r="A116" s="14"/>
      <c r="B116" s="16"/>
      <c r="C116" s="16"/>
      <c r="I116" s="13"/>
    </row>
    <row r="117" spans="1:9">
      <c r="A117" s="14"/>
      <c r="B117" s="16" t="s">
        <v>45</v>
      </c>
      <c r="C117" s="16"/>
      <c r="E117" s="1"/>
      <c r="I117" s="13"/>
    </row>
    <row r="118" spans="1:9">
      <c r="A118" s="14"/>
      <c r="B118" s="16"/>
      <c r="C118" s="16"/>
      <c r="I118" s="13"/>
    </row>
    <row r="119" spans="1:9">
      <c r="A119" s="14"/>
      <c r="B119" s="16" t="s">
        <v>46</v>
      </c>
      <c r="C119" s="16"/>
      <c r="I119" s="13"/>
    </row>
    <row r="120" spans="1:9">
      <c r="A120" s="14"/>
      <c r="B120" s="16" t="s">
        <v>47</v>
      </c>
      <c r="C120" s="16"/>
      <c r="E120" s="1"/>
      <c r="I120" s="13"/>
    </row>
    <row r="121" spans="1:9">
      <c r="A121" s="14"/>
      <c r="B121" s="16"/>
      <c r="C121" s="16"/>
      <c r="I121" s="13"/>
    </row>
    <row r="122" spans="1:9">
      <c r="A122" s="14"/>
      <c r="B122" s="16" t="s">
        <v>53</v>
      </c>
      <c r="C122" s="16"/>
      <c r="E122" s="17"/>
      <c r="G122" s="1">
        <f>SUM(E117:E122)</f>
        <v>0</v>
      </c>
      <c r="I122" s="13"/>
    </row>
    <row r="123" spans="1:9">
      <c r="A123" s="14"/>
      <c r="B123" s="16"/>
      <c r="C123" s="16"/>
      <c r="H123" s="20"/>
    </row>
    <row r="124" spans="1:9">
      <c r="A124" s="14"/>
      <c r="B124" s="16"/>
      <c r="C124" s="16"/>
      <c r="H124" s="20"/>
    </row>
    <row r="125" spans="1:9">
      <c r="A125" s="43" t="s">
        <v>24</v>
      </c>
      <c r="B125" s="42" t="s">
        <v>65</v>
      </c>
      <c r="C125" s="42"/>
      <c r="D125" s="40"/>
      <c r="H125" s="20"/>
    </row>
    <row r="126" spans="1:9">
      <c r="A126" s="14"/>
      <c r="B126" s="30"/>
      <c r="C126" s="30"/>
      <c r="H126" s="20"/>
    </row>
    <row r="127" spans="1:9">
      <c r="A127" s="14"/>
      <c r="B127" s="16" t="s">
        <v>48</v>
      </c>
      <c r="C127" s="30"/>
      <c r="E127" s="1"/>
      <c r="H127" s="20"/>
    </row>
    <row r="128" spans="1:9">
      <c r="A128" s="14"/>
      <c r="B128" s="30"/>
      <c r="C128" s="30"/>
      <c r="H128" s="20"/>
    </row>
    <row r="129" spans="1:8">
      <c r="A129" s="14"/>
      <c r="B129" s="16" t="s">
        <v>53</v>
      </c>
      <c r="C129" s="16"/>
      <c r="E129" s="17"/>
      <c r="G129" s="1">
        <f>SUM(E127:E129)</f>
        <v>0</v>
      </c>
      <c r="H129" s="20"/>
    </row>
    <row r="130" spans="1:8">
      <c r="A130" s="14"/>
      <c r="B130" s="16"/>
      <c r="C130" s="16"/>
      <c r="H130" s="20"/>
    </row>
    <row r="131" spans="1:8">
      <c r="A131" s="14"/>
      <c r="B131" s="16"/>
      <c r="C131" s="16"/>
      <c r="H131" s="20"/>
    </row>
    <row r="132" spans="1:8">
      <c r="A132" s="43" t="s">
        <v>58</v>
      </c>
      <c r="B132" s="42" t="s">
        <v>2</v>
      </c>
      <c r="C132" s="42"/>
      <c r="H132" s="20"/>
    </row>
    <row r="133" spans="1:8">
      <c r="A133" s="14"/>
      <c r="B133" s="30"/>
      <c r="C133" s="30"/>
      <c r="H133" s="20"/>
    </row>
    <row r="134" spans="1:8">
      <c r="A134" s="14"/>
      <c r="B134" s="30" t="s">
        <v>53</v>
      </c>
      <c r="C134" s="30"/>
      <c r="E134" s="1"/>
      <c r="H134" s="20"/>
    </row>
    <row r="135" spans="1:8">
      <c r="A135" s="14"/>
      <c r="B135" s="30"/>
      <c r="C135" s="30"/>
      <c r="H135" s="20"/>
    </row>
    <row r="136" spans="1:8">
      <c r="A136" s="14"/>
      <c r="B136" s="16" t="s">
        <v>53</v>
      </c>
      <c r="C136" s="16"/>
      <c r="E136" s="1"/>
      <c r="H136" s="20"/>
    </row>
    <row r="137" spans="1:8">
      <c r="A137" s="14"/>
      <c r="B137" s="16"/>
      <c r="C137" s="16"/>
      <c r="H137" s="20"/>
    </row>
    <row r="138" spans="1:8">
      <c r="A138" s="14"/>
      <c r="B138" s="16" t="s">
        <v>53</v>
      </c>
      <c r="C138" s="16"/>
      <c r="E138" s="17"/>
      <c r="G138" s="1">
        <f>SUM(E134:E138)</f>
        <v>0</v>
      </c>
      <c r="H138" s="20"/>
    </row>
    <row r="139" spans="1:8">
      <c r="A139" s="14"/>
      <c r="B139" s="30"/>
      <c r="C139" s="30"/>
      <c r="H139" s="20"/>
    </row>
    <row r="140" spans="1:8">
      <c r="A140" s="14"/>
      <c r="B140" s="16"/>
      <c r="C140" s="16"/>
      <c r="H140" s="20"/>
    </row>
    <row r="141" spans="1:8">
      <c r="A141" s="43" t="s">
        <v>68</v>
      </c>
      <c r="B141" s="42" t="s">
        <v>66</v>
      </c>
      <c r="C141" s="30"/>
      <c r="H141" s="20"/>
    </row>
    <row r="142" spans="1:8">
      <c r="A142" s="14"/>
      <c r="B142" s="16"/>
      <c r="C142" s="16"/>
      <c r="H142" s="20"/>
    </row>
    <row r="143" spans="1:8" ht="14" customHeight="1">
      <c r="A143" s="14"/>
      <c r="B143" s="16" t="s">
        <v>49</v>
      </c>
      <c r="C143" s="16"/>
      <c r="E143" s="1"/>
      <c r="H143" s="20"/>
    </row>
    <row r="144" spans="1:8">
      <c r="A144" s="14"/>
      <c r="B144" s="16" t="s">
        <v>50</v>
      </c>
      <c r="C144" s="16"/>
      <c r="H144" s="20"/>
    </row>
    <row r="145" spans="1:8">
      <c r="A145" s="14"/>
      <c r="B145" s="16"/>
      <c r="C145" s="16"/>
      <c r="H145" s="20"/>
    </row>
    <row r="146" spans="1:8">
      <c r="A146" s="14"/>
      <c r="B146" s="16" t="s">
        <v>53</v>
      </c>
      <c r="C146" s="16"/>
      <c r="E146" s="17"/>
      <c r="G146" s="1">
        <f>SUM(E143:E146)</f>
        <v>0</v>
      </c>
      <c r="H146" s="20"/>
    </row>
    <row r="147" spans="1:8">
      <c r="A147" s="14"/>
      <c r="B147" s="16"/>
      <c r="C147" s="16"/>
      <c r="H147" s="20"/>
    </row>
    <row r="148" spans="1:8">
      <c r="A148" s="14"/>
      <c r="B148" s="16"/>
      <c r="C148" s="16"/>
      <c r="H148" s="20"/>
    </row>
    <row r="149" spans="1:8">
      <c r="A149" s="43" t="s">
        <v>69</v>
      </c>
      <c r="B149" s="42" t="s">
        <v>67</v>
      </c>
      <c r="C149" s="30"/>
      <c r="H149" s="20"/>
    </row>
    <row r="150" spans="1:8">
      <c r="A150" s="14"/>
      <c r="B150" s="16"/>
      <c r="C150" s="16"/>
      <c r="H150" s="20"/>
    </row>
    <row r="151" spans="1:8">
      <c r="A151" s="14"/>
      <c r="B151" s="16" t="s">
        <v>53</v>
      </c>
      <c r="C151" s="16"/>
      <c r="E151" s="1"/>
      <c r="H151" s="20"/>
    </row>
    <row r="152" spans="1:8">
      <c r="A152" s="14"/>
      <c r="B152" s="16"/>
      <c r="C152" s="16"/>
      <c r="H152" s="20"/>
    </row>
    <row r="153" spans="1:8">
      <c r="A153" s="14"/>
      <c r="B153" s="16" t="s">
        <v>53</v>
      </c>
      <c r="C153" s="16"/>
      <c r="E153" s="17"/>
      <c r="G153" s="17">
        <f>SUM(E151:E153)</f>
        <v>0</v>
      </c>
      <c r="H153" s="20"/>
    </row>
    <row r="154" spans="1:8">
      <c r="A154" s="14"/>
      <c r="B154" s="16"/>
      <c r="C154" s="16"/>
      <c r="H154" s="20"/>
    </row>
    <row r="155" spans="1:8">
      <c r="A155" s="14"/>
      <c r="B155" s="16"/>
      <c r="C155" s="16"/>
      <c r="H155" s="20"/>
    </row>
    <row r="156" spans="1:8">
      <c r="A156" s="14"/>
      <c r="B156" s="16"/>
      <c r="C156" s="16"/>
      <c r="H156" s="20"/>
    </row>
    <row r="157" spans="1:8">
      <c r="A157" s="14"/>
      <c r="B157" s="30"/>
      <c r="C157" s="16"/>
      <c r="H157" s="20"/>
    </row>
    <row r="158" spans="1:8">
      <c r="A158" s="14"/>
      <c r="B158" s="25" t="s">
        <v>56</v>
      </c>
      <c r="C158" s="16"/>
      <c r="G158" s="1">
        <f>SUM(G112:G153)</f>
        <v>0</v>
      </c>
      <c r="H158" s="20"/>
    </row>
    <row r="159" spans="1:8">
      <c r="A159" s="14"/>
      <c r="B159" s="16"/>
      <c r="C159" s="16"/>
      <c r="H159" s="20"/>
    </row>
    <row r="160" spans="1:8">
      <c r="A160" s="14"/>
      <c r="B160" s="16"/>
      <c r="C160" s="16"/>
      <c r="H160" s="20"/>
    </row>
    <row r="161" spans="1:9">
      <c r="A161" s="5"/>
      <c r="B161" s="6"/>
      <c r="C161" s="6"/>
      <c r="D161" s="18"/>
      <c r="E161" s="18"/>
      <c r="F161" s="18"/>
      <c r="G161" s="18"/>
      <c r="H161" s="18"/>
      <c r="I161" s="22" t="s">
        <v>84</v>
      </c>
    </row>
    <row r="162" spans="1:9">
      <c r="A162" s="14"/>
      <c r="B162" s="16"/>
      <c r="C162" s="16"/>
      <c r="I162" s="4"/>
    </row>
    <row r="163" spans="1:9">
      <c r="B163" s="42" t="s">
        <v>26</v>
      </c>
      <c r="C163" s="16"/>
      <c r="G163" s="2" t="s">
        <v>25</v>
      </c>
      <c r="I163" s="23" t="s">
        <v>3</v>
      </c>
    </row>
    <row r="164" spans="1:9">
      <c r="A164" s="21"/>
      <c r="B164" s="6"/>
      <c r="C164" s="6"/>
      <c r="D164" s="18"/>
      <c r="E164" s="18"/>
      <c r="F164" s="18"/>
      <c r="G164" s="18"/>
      <c r="H164" s="18"/>
      <c r="I164" s="18"/>
    </row>
    <row r="165" spans="1:9">
      <c r="A165" s="14"/>
      <c r="B165" s="16"/>
      <c r="C165" s="16"/>
      <c r="H165" s="20"/>
    </row>
    <row r="166" spans="1:9">
      <c r="A166" s="14"/>
      <c r="B166" s="16" t="s">
        <v>56</v>
      </c>
      <c r="C166" s="16"/>
      <c r="G166" s="1">
        <f>G158</f>
        <v>0</v>
      </c>
      <c r="H166" s="20"/>
    </row>
    <row r="167" spans="1:9">
      <c r="A167" s="14"/>
      <c r="B167" s="25"/>
      <c r="C167" s="16"/>
      <c r="H167" s="20"/>
    </row>
    <row r="168" spans="1:9">
      <c r="A168" s="14"/>
      <c r="B168" s="16"/>
      <c r="C168" s="16"/>
      <c r="H168" s="20"/>
    </row>
    <row r="169" spans="1:9">
      <c r="A169" s="43" t="s">
        <v>70</v>
      </c>
      <c r="B169" s="42" t="s">
        <v>33</v>
      </c>
      <c r="C169" s="42"/>
      <c r="D169" s="40"/>
      <c r="H169" s="20"/>
    </row>
    <row r="170" spans="1:9">
      <c r="A170" s="14"/>
      <c r="B170" s="16"/>
      <c r="C170" s="16"/>
      <c r="H170" s="20"/>
    </row>
    <row r="171" spans="1:9">
      <c r="A171" s="14"/>
      <c r="B171" s="16" t="s">
        <v>54</v>
      </c>
      <c r="C171" s="16"/>
      <c r="E171" s="1"/>
      <c r="H171" s="20"/>
    </row>
    <row r="172" spans="1:9">
      <c r="A172" s="14"/>
      <c r="B172" s="16"/>
      <c r="C172" s="16"/>
      <c r="H172" s="20"/>
    </row>
    <row r="173" spans="1:9">
      <c r="A173" s="14"/>
      <c r="B173" s="16" t="s">
        <v>71</v>
      </c>
      <c r="C173" s="16"/>
      <c r="E173" s="1"/>
      <c r="H173" s="20"/>
    </row>
    <row r="174" spans="1:9">
      <c r="A174" s="14"/>
      <c r="B174" s="16"/>
      <c r="C174" s="16"/>
      <c r="H174" s="20"/>
    </row>
    <row r="175" spans="1:9">
      <c r="A175" s="14"/>
      <c r="B175" s="16" t="s">
        <v>72</v>
      </c>
      <c r="C175" s="16"/>
      <c r="E175" s="1"/>
      <c r="H175" s="20"/>
    </row>
    <row r="176" spans="1:9">
      <c r="A176" s="14"/>
      <c r="B176" s="16"/>
      <c r="C176" s="16"/>
      <c r="H176" s="20"/>
    </row>
    <row r="177" spans="1:8">
      <c r="A177" s="14"/>
      <c r="B177" s="16" t="s">
        <v>73</v>
      </c>
      <c r="C177" s="16"/>
      <c r="E177" s="1"/>
      <c r="H177" s="20"/>
    </row>
    <row r="178" spans="1:8">
      <c r="A178" s="14"/>
      <c r="B178" s="16"/>
      <c r="C178" s="16"/>
      <c r="H178" s="20"/>
    </row>
    <row r="179" spans="1:8">
      <c r="A179" s="14"/>
      <c r="B179" s="16" t="s">
        <v>74</v>
      </c>
      <c r="C179" s="16"/>
      <c r="E179" s="1"/>
      <c r="H179" s="20"/>
    </row>
    <row r="180" spans="1:8">
      <c r="A180" s="14"/>
      <c r="B180" s="16"/>
      <c r="C180" s="16"/>
      <c r="H180" s="20"/>
    </row>
    <row r="181" spans="1:8">
      <c r="A181" s="14"/>
      <c r="B181" s="16" t="s">
        <v>75</v>
      </c>
      <c r="C181" s="16"/>
      <c r="E181" s="1" t="s">
        <v>89</v>
      </c>
      <c r="H181" s="20"/>
    </row>
    <row r="182" spans="1:8">
      <c r="A182" s="14"/>
      <c r="B182" s="16"/>
      <c r="C182" s="16"/>
      <c r="H182" s="20"/>
    </row>
    <row r="183" spans="1:8">
      <c r="A183" s="14"/>
      <c r="B183" s="16" t="s">
        <v>53</v>
      </c>
      <c r="C183" s="16"/>
      <c r="E183" s="1"/>
      <c r="H183" s="20"/>
    </row>
    <row r="184" spans="1:8">
      <c r="A184" s="14"/>
      <c r="B184" s="16"/>
      <c r="C184" s="16"/>
      <c r="H184" s="20"/>
    </row>
    <row r="185" spans="1:8">
      <c r="A185" s="14"/>
      <c r="B185" s="16" t="s">
        <v>53</v>
      </c>
      <c r="C185" s="16"/>
      <c r="E185" s="17"/>
      <c r="G185" s="1">
        <f>SUM(E171:E185)</f>
        <v>0</v>
      </c>
      <c r="H185" s="20"/>
    </row>
    <row r="186" spans="1:8">
      <c r="A186" s="14"/>
      <c r="B186" s="16"/>
      <c r="C186" s="16"/>
      <c r="H186" s="20"/>
    </row>
    <row r="187" spans="1:8">
      <c r="A187" s="14"/>
      <c r="B187" s="16"/>
      <c r="C187" s="16"/>
      <c r="H187" s="20"/>
    </row>
    <row r="188" spans="1:8">
      <c r="A188" s="43" t="s">
        <v>28</v>
      </c>
      <c r="B188" s="42" t="s">
        <v>29</v>
      </c>
      <c r="C188" s="44"/>
      <c r="H188" s="20"/>
    </row>
    <row r="189" spans="1:8">
      <c r="A189" s="14"/>
      <c r="B189" s="16"/>
      <c r="C189" s="16"/>
      <c r="H189" s="20"/>
    </row>
    <row r="190" spans="1:8">
      <c r="A190" s="14"/>
      <c r="B190" s="16" t="s">
        <v>30</v>
      </c>
      <c r="C190" s="16"/>
      <c r="E190" s="1"/>
      <c r="H190" s="20"/>
    </row>
    <row r="191" spans="1:8">
      <c r="A191" s="14"/>
      <c r="B191" s="16"/>
      <c r="C191" s="16"/>
      <c r="H191" s="20"/>
    </row>
    <row r="192" spans="1:8">
      <c r="A192" s="14"/>
      <c r="B192" s="16" t="s">
        <v>31</v>
      </c>
      <c r="C192" s="16"/>
      <c r="E192" s="1"/>
      <c r="H192" s="20"/>
    </row>
    <row r="193" spans="1:8">
      <c r="A193" s="14"/>
      <c r="B193" s="16"/>
      <c r="C193" s="16"/>
      <c r="H193" s="20"/>
    </row>
    <row r="194" spans="1:8">
      <c r="A194" s="14"/>
      <c r="B194" s="16" t="s">
        <v>32</v>
      </c>
      <c r="C194" s="16"/>
      <c r="E194" s="1"/>
      <c r="H194" s="20"/>
    </row>
    <row r="195" spans="1:8">
      <c r="A195" s="14"/>
      <c r="B195" s="16"/>
      <c r="C195" s="16"/>
      <c r="H195" s="20"/>
    </row>
    <row r="196" spans="1:8">
      <c r="A196" s="14"/>
      <c r="B196" s="16" t="s">
        <v>88</v>
      </c>
      <c r="C196" s="16"/>
      <c r="E196" s="17" t="s">
        <v>89</v>
      </c>
      <c r="G196" s="17">
        <f>SUM(E190:E196)</f>
        <v>0</v>
      </c>
      <c r="H196" s="20"/>
    </row>
    <row r="197" spans="1:8">
      <c r="A197" s="14"/>
      <c r="B197" s="16"/>
      <c r="C197" s="16"/>
      <c r="H197" s="20"/>
    </row>
    <row r="198" spans="1:8">
      <c r="A198" s="14"/>
      <c r="B198" s="16"/>
      <c r="C198" s="16"/>
      <c r="H198" s="20"/>
    </row>
    <row r="199" spans="1:8">
      <c r="A199" s="14"/>
      <c r="B199" s="42" t="s">
        <v>76</v>
      </c>
      <c r="C199" s="44"/>
      <c r="G199" s="1">
        <f>SUM(G166+G185+G196)</f>
        <v>0</v>
      </c>
      <c r="H199" s="20"/>
    </row>
    <row r="200" spans="1:8">
      <c r="A200" s="14"/>
      <c r="B200" s="16"/>
      <c r="C200" s="16"/>
      <c r="H200" s="20"/>
    </row>
    <row r="201" spans="1:8">
      <c r="A201" s="14"/>
      <c r="B201" s="16"/>
      <c r="C201" s="16"/>
      <c r="H201" s="20"/>
    </row>
    <row r="202" spans="1:8">
      <c r="A202" s="14"/>
      <c r="B202" s="16" t="s">
        <v>94</v>
      </c>
      <c r="C202" s="16"/>
      <c r="G202" s="17">
        <f>SUM(G50)</f>
        <v>0</v>
      </c>
      <c r="H202" s="20"/>
    </row>
    <row r="203" spans="1:8">
      <c r="A203" s="14"/>
      <c r="B203" s="16"/>
      <c r="C203" s="16"/>
      <c r="H203" s="20"/>
    </row>
    <row r="204" spans="1:8">
      <c r="A204" s="14"/>
      <c r="B204" s="16"/>
      <c r="C204" s="16"/>
      <c r="H204" s="20"/>
    </row>
    <row r="205" spans="1:8" ht="16" thickBot="1">
      <c r="A205" s="14"/>
      <c r="B205" s="42" t="s">
        <v>77</v>
      </c>
      <c r="C205" s="42"/>
      <c r="G205" s="19">
        <f>G202-G199</f>
        <v>0</v>
      </c>
      <c r="H205" s="20"/>
    </row>
    <row r="206" spans="1:8" ht="16" thickTop="1">
      <c r="A206" s="14"/>
      <c r="B206" s="16"/>
      <c r="C206" s="16"/>
    </row>
    <row r="207" spans="1:8">
      <c r="A207" s="14"/>
      <c r="B207" s="16"/>
      <c r="C207" s="16"/>
    </row>
    <row r="208" spans="1:8">
      <c r="A208" s="14"/>
      <c r="B208" s="16"/>
      <c r="C208" s="16"/>
    </row>
    <row r="209" spans="1:9">
      <c r="A209" s="14"/>
      <c r="B209" s="16"/>
      <c r="C209" s="16"/>
      <c r="E209" s="41" t="s">
        <v>80</v>
      </c>
      <c r="F209" s="40"/>
    </row>
    <row r="210" spans="1:9">
      <c r="A210" s="14"/>
      <c r="B210" s="16"/>
      <c r="C210" s="16"/>
    </row>
    <row r="211" spans="1:9">
      <c r="A211" s="14"/>
      <c r="B211" s="16" t="s">
        <v>93</v>
      </c>
      <c r="C211" s="16"/>
      <c r="E211" s="2" t="s">
        <v>78</v>
      </c>
      <c r="G211" s="1"/>
      <c r="H211" s="1"/>
      <c r="I211" s="1"/>
    </row>
    <row r="212" spans="1:9">
      <c r="A212" s="14"/>
      <c r="B212" s="16"/>
      <c r="C212" s="16"/>
    </row>
    <row r="213" spans="1:9">
      <c r="A213" s="14"/>
      <c r="B213" s="31"/>
      <c r="C213" s="31"/>
    </row>
    <row r="214" spans="1:9">
      <c r="A214" s="14"/>
      <c r="B214" s="16"/>
      <c r="C214" s="16"/>
      <c r="E214" s="2" t="s">
        <v>79</v>
      </c>
      <c r="G214" s="1"/>
      <c r="H214" s="1"/>
      <c r="I214" s="1"/>
    </row>
    <row r="215" spans="1:9">
      <c r="A215" s="14"/>
      <c r="B215" s="16"/>
    </row>
    <row r="216" spans="1:9">
      <c r="A216" s="14"/>
      <c r="B216" s="16"/>
    </row>
    <row r="217" spans="1:9">
      <c r="A217" s="14"/>
      <c r="B217" s="16"/>
    </row>
    <row r="218" spans="1:9">
      <c r="A218" s="14"/>
      <c r="B218" s="16"/>
    </row>
    <row r="219" spans="1:9">
      <c r="A219" s="14"/>
      <c r="B219" s="16"/>
    </row>
    <row r="220" spans="1:9">
      <c r="A220" s="14"/>
      <c r="B220" s="16"/>
    </row>
    <row r="221" spans="1:9">
      <c r="A221" s="14"/>
      <c r="B221" s="16"/>
    </row>
    <row r="222" spans="1:9">
      <c r="A222" s="14"/>
      <c r="B222" s="16"/>
    </row>
    <row r="223" spans="1:9">
      <c r="A223" s="14"/>
      <c r="B223" s="16"/>
    </row>
    <row r="224" spans="1:9">
      <c r="A224" s="14"/>
      <c r="B224" s="16"/>
    </row>
    <row r="225" spans="1:2">
      <c r="A225" s="14"/>
      <c r="B225" s="16"/>
    </row>
    <row r="226" spans="1:2">
      <c r="A226" s="14"/>
      <c r="B226" s="16"/>
    </row>
    <row r="227" spans="1:2">
      <c r="A227" s="14"/>
      <c r="B227" s="16"/>
    </row>
    <row r="228" spans="1:2">
      <c r="A228" s="14"/>
      <c r="B228" s="16"/>
    </row>
    <row r="229" spans="1:2">
      <c r="A229" s="14"/>
      <c r="B229" s="16"/>
    </row>
    <row r="230" spans="1:2">
      <c r="A230" s="14"/>
      <c r="B230" s="16"/>
    </row>
    <row r="231" spans="1:2">
      <c r="A231" s="14"/>
      <c r="B231" s="16"/>
    </row>
    <row r="232" spans="1:2">
      <c r="A232" s="14"/>
      <c r="B232" s="16"/>
    </row>
    <row r="233" spans="1:2">
      <c r="A233" s="14"/>
      <c r="B233" s="16"/>
    </row>
    <row r="234" spans="1:2">
      <c r="A234" s="14"/>
      <c r="B234" s="16"/>
    </row>
    <row r="235" spans="1:2">
      <c r="A235" s="14"/>
      <c r="B235" s="16"/>
    </row>
    <row r="236" spans="1:2">
      <c r="A236" s="14"/>
      <c r="B236" s="16"/>
    </row>
    <row r="237" spans="1:2">
      <c r="A237" s="14"/>
      <c r="B237" s="16"/>
    </row>
    <row r="238" spans="1:2">
      <c r="A238" s="14"/>
      <c r="B238" s="16"/>
    </row>
    <row r="239" spans="1:2">
      <c r="A239" s="14"/>
      <c r="B239" s="16"/>
    </row>
    <row r="240" spans="1:2">
      <c r="A240" s="14"/>
      <c r="B240" s="16"/>
    </row>
    <row r="241" spans="1:2">
      <c r="A241" s="14"/>
      <c r="B241" s="16"/>
    </row>
    <row r="242" spans="1:2">
      <c r="A242" s="14"/>
      <c r="B242" s="16"/>
    </row>
    <row r="243" spans="1:2">
      <c r="A243" s="14"/>
      <c r="B243" s="16"/>
    </row>
    <row r="244" spans="1:2">
      <c r="A244" s="14"/>
      <c r="B244" s="16"/>
    </row>
    <row r="245" spans="1:2">
      <c r="A245" s="14"/>
      <c r="B245" s="16"/>
    </row>
    <row r="246" spans="1:2">
      <c r="A246" s="14"/>
      <c r="B246" s="16"/>
    </row>
    <row r="247" spans="1:2">
      <c r="A247" s="14"/>
      <c r="B247" s="16"/>
    </row>
    <row r="248" spans="1:2">
      <c r="A248" s="14"/>
      <c r="B248" s="16"/>
    </row>
    <row r="249" spans="1:2">
      <c r="A249" s="14"/>
      <c r="B249" s="16"/>
    </row>
    <row r="250" spans="1:2">
      <c r="A250" s="14"/>
      <c r="B250" s="16"/>
    </row>
    <row r="251" spans="1:2">
      <c r="A251" s="14"/>
      <c r="B251" s="16"/>
    </row>
    <row r="252" spans="1:2">
      <c r="A252" s="14"/>
      <c r="B252" s="16"/>
    </row>
    <row r="253" spans="1:2">
      <c r="A253" s="14"/>
      <c r="B253" s="16"/>
    </row>
    <row r="254" spans="1:2">
      <c r="A254" s="14"/>
      <c r="B254" s="16"/>
    </row>
    <row r="255" spans="1:2">
      <c r="A255" s="14"/>
      <c r="B255" s="16"/>
    </row>
    <row r="256" spans="1:2">
      <c r="A256" s="14"/>
      <c r="B256" s="16"/>
    </row>
    <row r="257" spans="1:2">
      <c r="A257" s="14"/>
      <c r="B257" s="16"/>
    </row>
    <row r="258" spans="1:2">
      <c r="A258" s="14"/>
      <c r="B258" s="16"/>
    </row>
    <row r="259" spans="1:2">
      <c r="A259" s="14"/>
      <c r="B259" s="16"/>
    </row>
    <row r="260" spans="1:2">
      <c r="A260" s="14"/>
      <c r="B260" s="16"/>
    </row>
    <row r="261" spans="1:2">
      <c r="A261" s="14"/>
      <c r="B261" s="16"/>
    </row>
    <row r="262" spans="1:2">
      <c r="A262" s="14"/>
      <c r="B262" s="16"/>
    </row>
    <row r="263" spans="1:2">
      <c r="A263" s="14"/>
      <c r="B263" s="16"/>
    </row>
    <row r="264" spans="1:2">
      <c r="A264" s="14"/>
      <c r="B264" s="16"/>
    </row>
    <row r="265" spans="1:2">
      <c r="A265" s="14"/>
      <c r="B265" s="16"/>
    </row>
    <row r="266" spans="1:2">
      <c r="A266" s="14"/>
      <c r="B266" s="16"/>
    </row>
    <row r="267" spans="1:2">
      <c r="A267" s="14"/>
      <c r="B267" s="16"/>
    </row>
    <row r="268" spans="1:2">
      <c r="A268" s="14"/>
      <c r="B268" s="16"/>
    </row>
    <row r="269" spans="1:2">
      <c r="A269" s="14"/>
      <c r="B269" s="16"/>
    </row>
    <row r="270" spans="1:2">
      <c r="A270" s="14"/>
      <c r="B270" s="16"/>
    </row>
    <row r="271" spans="1:2">
      <c r="A271" s="14"/>
      <c r="B271" s="16"/>
    </row>
    <row r="272" spans="1:2">
      <c r="A272" s="14"/>
      <c r="B272" s="16"/>
    </row>
    <row r="273" spans="1:2">
      <c r="A273" s="14"/>
      <c r="B273" s="16"/>
    </row>
    <row r="274" spans="1:2">
      <c r="A274" s="14"/>
      <c r="B274" s="16"/>
    </row>
    <row r="275" spans="1:2">
      <c r="A275" s="14"/>
      <c r="B275" s="16"/>
    </row>
    <row r="276" spans="1:2">
      <c r="A276" s="14"/>
      <c r="B276" s="16"/>
    </row>
    <row r="277" spans="1:2">
      <c r="A277" s="14"/>
      <c r="B277" s="16"/>
    </row>
    <row r="278" spans="1:2">
      <c r="A278" s="14"/>
      <c r="B278" s="16"/>
    </row>
    <row r="279" spans="1:2">
      <c r="A279" s="14"/>
      <c r="B279" s="16"/>
    </row>
    <row r="280" spans="1:2">
      <c r="A280" s="14"/>
      <c r="B280" s="16"/>
    </row>
    <row r="281" spans="1:2">
      <c r="A281" s="14"/>
      <c r="B281" s="16"/>
    </row>
    <row r="282" spans="1:2">
      <c r="A282" s="14"/>
      <c r="B282" s="16"/>
    </row>
    <row r="283" spans="1:2">
      <c r="A283" s="14"/>
      <c r="B283" s="16"/>
    </row>
    <row r="284" spans="1:2">
      <c r="A284" s="14"/>
      <c r="B284" s="16"/>
    </row>
    <row r="285" spans="1:2">
      <c r="A285" s="14"/>
      <c r="B285" s="16"/>
    </row>
    <row r="286" spans="1:2">
      <c r="A286" s="14"/>
      <c r="B286" s="16"/>
    </row>
    <row r="287" spans="1:2">
      <c r="A287" s="14"/>
      <c r="B287" s="16"/>
    </row>
    <row r="288" spans="1:2">
      <c r="A288" s="14"/>
      <c r="B288" s="16"/>
    </row>
    <row r="289" spans="1:2">
      <c r="A289" s="14"/>
      <c r="B289" s="16"/>
    </row>
    <row r="290" spans="1:2">
      <c r="A290" s="14"/>
      <c r="B290" s="16"/>
    </row>
    <row r="291" spans="1:2">
      <c r="A291" s="14"/>
      <c r="B291" s="16"/>
    </row>
    <row r="292" spans="1:2">
      <c r="A292" s="14"/>
      <c r="B292" s="16"/>
    </row>
    <row r="293" spans="1:2">
      <c r="A293" s="14"/>
      <c r="B293" s="16"/>
    </row>
    <row r="294" spans="1:2">
      <c r="A294" s="14"/>
      <c r="B294" s="16"/>
    </row>
    <row r="295" spans="1:2">
      <c r="A295" s="14"/>
      <c r="B295" s="16"/>
    </row>
    <row r="296" spans="1:2">
      <c r="A296" s="14"/>
      <c r="B296" s="16"/>
    </row>
    <row r="297" spans="1:2">
      <c r="A297" s="14"/>
      <c r="B297" s="16"/>
    </row>
    <row r="298" spans="1:2">
      <c r="A298" s="14"/>
      <c r="B298" s="16"/>
    </row>
    <row r="299" spans="1:2">
      <c r="A299" s="14"/>
      <c r="B299" s="16"/>
    </row>
    <row r="300" spans="1:2">
      <c r="A300" s="14"/>
      <c r="B300" s="16"/>
    </row>
    <row r="301" spans="1:2">
      <c r="A301" s="14"/>
      <c r="B301" s="16"/>
    </row>
    <row r="302" spans="1:2">
      <c r="A302" s="14"/>
      <c r="B302" s="16"/>
    </row>
    <row r="303" spans="1:2">
      <c r="A303" s="14"/>
      <c r="B303" s="16"/>
    </row>
    <row r="304" spans="1:2">
      <c r="A304" s="14"/>
      <c r="B304" s="16"/>
    </row>
    <row r="305" spans="1:2">
      <c r="A305" s="14"/>
      <c r="B305" s="16"/>
    </row>
    <row r="306" spans="1:2">
      <c r="A306" s="14"/>
      <c r="B306" s="16"/>
    </row>
    <row r="307" spans="1:2">
      <c r="A307" s="14"/>
      <c r="B307" s="16"/>
    </row>
    <row r="308" spans="1:2">
      <c r="A308" s="14"/>
      <c r="B308" s="16"/>
    </row>
    <row r="309" spans="1:2">
      <c r="A309" s="14"/>
      <c r="B309" s="16"/>
    </row>
    <row r="310" spans="1:2">
      <c r="A310" s="14"/>
      <c r="B310" s="16"/>
    </row>
    <row r="311" spans="1:2">
      <c r="A311" s="14"/>
      <c r="B311" s="16"/>
    </row>
    <row r="312" spans="1:2">
      <c r="A312" s="14"/>
      <c r="B312" s="16"/>
    </row>
    <row r="313" spans="1:2">
      <c r="A313" s="14"/>
      <c r="B313" s="16"/>
    </row>
    <row r="314" spans="1:2">
      <c r="A314" s="14"/>
      <c r="B314" s="16"/>
    </row>
    <row r="315" spans="1:2">
      <c r="A315" s="14"/>
      <c r="B315" s="16"/>
    </row>
    <row r="316" spans="1:2">
      <c r="A316" s="14"/>
      <c r="B316" s="16"/>
    </row>
    <row r="317" spans="1:2">
      <c r="A317" s="14"/>
      <c r="B317" s="16"/>
    </row>
    <row r="318" spans="1:2">
      <c r="A318" s="14"/>
      <c r="B318" s="16"/>
    </row>
    <row r="319" spans="1:2">
      <c r="A319" s="14"/>
      <c r="B319" s="16"/>
    </row>
    <row r="320" spans="1:2">
      <c r="A320" s="14"/>
      <c r="B320" s="16"/>
    </row>
    <row r="321" spans="1:2">
      <c r="A321" s="14"/>
      <c r="B321" s="16"/>
    </row>
    <row r="322" spans="1:2">
      <c r="A322" s="14"/>
      <c r="B322" s="16"/>
    </row>
    <row r="323" spans="1:2">
      <c r="A323" s="14"/>
      <c r="B323" s="16"/>
    </row>
    <row r="324" spans="1:2">
      <c r="A324" s="14"/>
      <c r="B324" s="16"/>
    </row>
    <row r="325" spans="1:2">
      <c r="A325" s="14"/>
      <c r="B325" s="16"/>
    </row>
    <row r="326" spans="1:2">
      <c r="A326" s="14"/>
      <c r="B326" s="16"/>
    </row>
    <row r="327" spans="1:2">
      <c r="A327" s="14"/>
      <c r="B327" s="16"/>
    </row>
    <row r="328" spans="1:2">
      <c r="A328" s="14"/>
      <c r="B328" s="16"/>
    </row>
    <row r="329" spans="1:2">
      <c r="A329" s="14"/>
      <c r="B329" s="16"/>
    </row>
    <row r="330" spans="1:2">
      <c r="A330" s="14"/>
      <c r="B330" s="16"/>
    </row>
    <row r="331" spans="1:2">
      <c r="A331" s="14"/>
      <c r="B331" s="16"/>
    </row>
    <row r="332" spans="1:2">
      <c r="A332" s="14"/>
      <c r="B332" s="16"/>
    </row>
    <row r="333" spans="1:2">
      <c r="A333" s="14"/>
      <c r="B333" s="16"/>
    </row>
    <row r="334" spans="1:2">
      <c r="A334" s="14"/>
      <c r="B334" s="16"/>
    </row>
    <row r="335" spans="1:2">
      <c r="A335" s="14"/>
      <c r="B335" s="16"/>
    </row>
    <row r="336" spans="1:2">
      <c r="A336" s="14"/>
      <c r="B336" s="16"/>
    </row>
    <row r="337" spans="1:2">
      <c r="A337" s="14"/>
      <c r="B337" s="16"/>
    </row>
    <row r="338" spans="1:2">
      <c r="A338" s="14"/>
      <c r="B338" s="16"/>
    </row>
    <row r="339" spans="1:2">
      <c r="A339" s="14"/>
      <c r="B339" s="16"/>
    </row>
    <row r="340" spans="1:2">
      <c r="A340" s="14"/>
      <c r="B340" s="16"/>
    </row>
    <row r="341" spans="1:2">
      <c r="A341" s="14"/>
      <c r="B341" s="16"/>
    </row>
    <row r="342" spans="1:2">
      <c r="A342" s="14"/>
      <c r="B342" s="16"/>
    </row>
    <row r="343" spans="1:2">
      <c r="A343" s="14"/>
      <c r="B343" s="16"/>
    </row>
    <row r="344" spans="1:2">
      <c r="A344" s="14"/>
      <c r="B344" s="16"/>
    </row>
    <row r="345" spans="1:2">
      <c r="A345" s="14"/>
      <c r="B345" s="16"/>
    </row>
    <row r="346" spans="1:2">
      <c r="A346" s="14"/>
      <c r="B346" s="16"/>
    </row>
    <row r="347" spans="1:2">
      <c r="A347" s="14"/>
      <c r="B347" s="16"/>
    </row>
    <row r="348" spans="1:2">
      <c r="A348" s="14"/>
      <c r="B348" s="16"/>
    </row>
    <row r="349" spans="1:2">
      <c r="A349" s="14"/>
      <c r="B349" s="16"/>
    </row>
    <row r="350" spans="1:2">
      <c r="A350" s="14"/>
      <c r="B350" s="16"/>
    </row>
    <row r="351" spans="1:2">
      <c r="A351" s="14"/>
      <c r="B351" s="16"/>
    </row>
    <row r="352" spans="1:2">
      <c r="A352" s="14"/>
      <c r="B352" s="16"/>
    </row>
    <row r="353" spans="1:2">
      <c r="A353" s="14"/>
      <c r="B353" s="16"/>
    </row>
    <row r="354" spans="1:2">
      <c r="A354" s="14"/>
      <c r="B354" s="16"/>
    </row>
    <row r="355" spans="1:2">
      <c r="A355" s="14"/>
      <c r="B355" s="16"/>
    </row>
    <row r="356" spans="1:2">
      <c r="A356" s="14"/>
      <c r="B356" s="16"/>
    </row>
    <row r="357" spans="1:2">
      <c r="A357" s="14"/>
      <c r="B357" s="16"/>
    </row>
    <row r="358" spans="1:2">
      <c r="A358" s="14"/>
      <c r="B358" s="16"/>
    </row>
    <row r="359" spans="1:2">
      <c r="A359" s="14"/>
      <c r="B359" s="16"/>
    </row>
    <row r="360" spans="1:2">
      <c r="A360" s="14"/>
      <c r="B360" s="16"/>
    </row>
    <row r="361" spans="1:2">
      <c r="A361" s="14"/>
      <c r="B361" s="16"/>
    </row>
    <row r="362" spans="1:2">
      <c r="A362" s="14"/>
      <c r="B362" s="16"/>
    </row>
    <row r="363" spans="1:2">
      <c r="A363" s="14"/>
      <c r="B363" s="16"/>
    </row>
    <row r="364" spans="1:2">
      <c r="A364" s="14"/>
      <c r="B364" s="16"/>
    </row>
    <row r="365" spans="1:2">
      <c r="A365" s="14"/>
      <c r="B365" s="16"/>
    </row>
    <row r="366" spans="1:2">
      <c r="A366" s="14"/>
      <c r="B366" s="16"/>
    </row>
    <row r="367" spans="1:2">
      <c r="A367" s="14"/>
      <c r="B367" s="16"/>
    </row>
    <row r="368" spans="1:2">
      <c r="A368" s="14"/>
      <c r="B368" s="16"/>
    </row>
    <row r="369" spans="1:2">
      <c r="A369" s="14"/>
      <c r="B369" s="16"/>
    </row>
    <row r="370" spans="1:2">
      <c r="A370" s="14"/>
      <c r="B370" s="16"/>
    </row>
    <row r="371" spans="1:2">
      <c r="A371" s="14"/>
      <c r="B371" s="16"/>
    </row>
    <row r="372" spans="1:2">
      <c r="A372" s="14"/>
      <c r="B372" s="16"/>
    </row>
    <row r="373" spans="1:2">
      <c r="A373" s="14"/>
      <c r="B373" s="16"/>
    </row>
    <row r="374" spans="1:2">
      <c r="A374" s="14"/>
      <c r="B374" s="16"/>
    </row>
    <row r="375" spans="1:2">
      <c r="A375" s="14"/>
      <c r="B375" s="16"/>
    </row>
    <row r="376" spans="1:2">
      <c r="A376" s="14"/>
      <c r="B376" s="16"/>
    </row>
    <row r="377" spans="1:2">
      <c r="A377" s="14"/>
      <c r="B377" s="16"/>
    </row>
    <row r="378" spans="1:2">
      <c r="A378" s="14"/>
      <c r="B378" s="16"/>
    </row>
    <row r="379" spans="1:2">
      <c r="A379" s="14"/>
      <c r="B379" s="16"/>
    </row>
    <row r="380" spans="1:2">
      <c r="A380" s="14"/>
      <c r="B380" s="16"/>
    </row>
    <row r="381" spans="1:2">
      <c r="A381" s="14"/>
      <c r="B381" s="16"/>
    </row>
    <row r="382" spans="1:2">
      <c r="A382" s="14"/>
      <c r="B382" s="16"/>
    </row>
    <row r="383" spans="1:2">
      <c r="A383" s="14"/>
      <c r="B383" s="16"/>
    </row>
    <row r="384" spans="1:2">
      <c r="A384" s="14"/>
      <c r="B384" s="16"/>
    </row>
    <row r="385" spans="1:2">
      <c r="A385" s="14"/>
      <c r="B385" s="16"/>
    </row>
    <row r="386" spans="1:2">
      <c r="A386" s="14"/>
      <c r="B386" s="16"/>
    </row>
    <row r="387" spans="1:2">
      <c r="A387" s="14"/>
      <c r="B387" s="16"/>
    </row>
    <row r="388" spans="1:2">
      <c r="A388" s="14"/>
      <c r="B388" s="16"/>
    </row>
    <row r="389" spans="1:2">
      <c r="A389" s="14"/>
      <c r="B389" s="16"/>
    </row>
    <row r="390" spans="1:2">
      <c r="A390" s="14"/>
      <c r="B390" s="16"/>
    </row>
    <row r="391" spans="1:2">
      <c r="A391" s="14"/>
      <c r="B391" s="16"/>
    </row>
    <row r="392" spans="1:2">
      <c r="A392" s="14"/>
      <c r="B392" s="16"/>
    </row>
    <row r="393" spans="1:2">
      <c r="A393" s="14"/>
      <c r="B393" s="16"/>
    </row>
    <row r="394" spans="1:2">
      <c r="A394" s="14"/>
      <c r="B394" s="16"/>
    </row>
    <row r="395" spans="1:2">
      <c r="A395" s="14"/>
      <c r="B395" s="16"/>
    </row>
    <row r="396" spans="1:2">
      <c r="A396" s="14"/>
      <c r="B396" s="16"/>
    </row>
    <row r="397" spans="1:2">
      <c r="A397" s="14"/>
      <c r="B397" s="16"/>
    </row>
    <row r="398" spans="1:2">
      <c r="A398" s="14"/>
      <c r="B398" s="16"/>
    </row>
    <row r="399" spans="1:2">
      <c r="A399" s="14"/>
      <c r="B399" s="16"/>
    </row>
    <row r="400" spans="1:2">
      <c r="A400" s="14"/>
      <c r="B400" s="16"/>
    </row>
    <row r="401" spans="1:2">
      <c r="A401" s="14"/>
      <c r="B401" s="16"/>
    </row>
    <row r="402" spans="1:2">
      <c r="A402" s="14"/>
      <c r="B402" s="16"/>
    </row>
    <row r="403" spans="1:2">
      <c r="A403" s="14"/>
      <c r="B403" s="16"/>
    </row>
    <row r="404" spans="1:2">
      <c r="A404" s="14"/>
      <c r="B404" s="16"/>
    </row>
    <row r="405" spans="1:2">
      <c r="A405" s="14"/>
      <c r="B405" s="16"/>
    </row>
    <row r="406" spans="1:2">
      <c r="A406" s="14"/>
      <c r="B406" s="16"/>
    </row>
    <row r="407" spans="1:2">
      <c r="A407" s="14"/>
      <c r="B407" s="16"/>
    </row>
    <row r="408" spans="1:2">
      <c r="A408" s="14"/>
      <c r="B408" s="16"/>
    </row>
    <row r="409" spans="1:2">
      <c r="A409" s="14"/>
      <c r="B409" s="16"/>
    </row>
    <row r="410" spans="1:2">
      <c r="A410" s="14"/>
      <c r="B410" s="16"/>
    </row>
    <row r="411" spans="1:2">
      <c r="A411" s="14"/>
      <c r="B411" s="16"/>
    </row>
    <row r="412" spans="1:2">
      <c r="A412" s="14"/>
      <c r="B412" s="16"/>
    </row>
    <row r="413" spans="1:2">
      <c r="A413" s="14"/>
      <c r="B413" s="16"/>
    </row>
    <row r="414" spans="1:2">
      <c r="A414" s="14"/>
      <c r="B414" s="16"/>
    </row>
    <row r="415" spans="1:2">
      <c r="A415" s="14"/>
      <c r="B415" s="16"/>
    </row>
    <row r="416" spans="1:2">
      <c r="A416" s="14"/>
      <c r="B416" s="16"/>
    </row>
    <row r="417" spans="1:2">
      <c r="A417" s="14"/>
      <c r="B417" s="16"/>
    </row>
    <row r="418" spans="1:2">
      <c r="A418" s="14"/>
      <c r="B418" s="16"/>
    </row>
    <row r="419" spans="1:2">
      <c r="A419" s="14"/>
      <c r="B419" s="16"/>
    </row>
    <row r="420" spans="1:2">
      <c r="A420" s="14"/>
      <c r="B420" s="16"/>
    </row>
    <row r="421" spans="1:2">
      <c r="A421" s="14"/>
      <c r="B421" s="16"/>
    </row>
    <row r="422" spans="1:2">
      <c r="A422" s="14"/>
      <c r="B422" s="16"/>
    </row>
    <row r="423" spans="1:2">
      <c r="A423" s="14"/>
      <c r="B423" s="16"/>
    </row>
    <row r="424" spans="1:2">
      <c r="A424" s="14"/>
      <c r="B424" s="16"/>
    </row>
    <row r="425" spans="1:2">
      <c r="A425" s="14"/>
      <c r="B425" s="16"/>
    </row>
    <row r="426" spans="1:2">
      <c r="A426" s="14"/>
      <c r="B426" s="16"/>
    </row>
    <row r="427" spans="1:2">
      <c r="A427" s="14"/>
      <c r="B427" s="16"/>
    </row>
    <row r="428" spans="1:2">
      <c r="A428" s="14"/>
      <c r="B428" s="16"/>
    </row>
    <row r="429" spans="1:2">
      <c r="A429" s="14"/>
      <c r="B429" s="16"/>
    </row>
    <row r="430" spans="1:2">
      <c r="A430" s="14"/>
      <c r="B430" s="16"/>
    </row>
    <row r="431" spans="1:2">
      <c r="A431" s="14"/>
      <c r="B431" s="16"/>
    </row>
    <row r="432" spans="1:2">
      <c r="A432" s="14"/>
      <c r="B432" s="16"/>
    </row>
    <row r="433" spans="1:2">
      <c r="A433" s="14"/>
      <c r="B433" s="16"/>
    </row>
    <row r="434" spans="1:2">
      <c r="A434" s="14"/>
      <c r="B434" s="16"/>
    </row>
    <row r="435" spans="1:2">
      <c r="A435" s="14"/>
      <c r="B435" s="16"/>
    </row>
    <row r="436" spans="1:2">
      <c r="A436" s="14"/>
      <c r="B436" s="16"/>
    </row>
    <row r="437" spans="1:2">
      <c r="A437" s="14"/>
      <c r="B437" s="16"/>
    </row>
    <row r="438" spans="1:2">
      <c r="A438" s="14"/>
      <c r="B438" s="16"/>
    </row>
    <row r="439" spans="1:2">
      <c r="A439" s="14"/>
      <c r="B439" s="16"/>
    </row>
    <row r="440" spans="1:2">
      <c r="A440" s="14"/>
      <c r="B440" s="16"/>
    </row>
    <row r="441" spans="1:2">
      <c r="A441" s="14"/>
      <c r="B441" s="16"/>
    </row>
    <row r="442" spans="1:2">
      <c r="A442" s="14"/>
      <c r="B442" s="16"/>
    </row>
    <row r="443" spans="1:2">
      <c r="A443" s="14"/>
      <c r="B443" s="16"/>
    </row>
    <row r="444" spans="1:2">
      <c r="A444" s="14"/>
      <c r="B444" s="16"/>
    </row>
    <row r="445" spans="1:2">
      <c r="A445" s="14"/>
      <c r="B445" s="16"/>
    </row>
    <row r="446" spans="1:2">
      <c r="A446" s="14"/>
      <c r="B446" s="16"/>
    </row>
    <row r="447" spans="1:2">
      <c r="A447" s="14"/>
      <c r="B447" s="16"/>
    </row>
    <row r="448" spans="1:2">
      <c r="A448" s="14"/>
      <c r="B448" s="16"/>
    </row>
    <row r="449" spans="1:2">
      <c r="A449" s="14"/>
      <c r="B449" s="16"/>
    </row>
    <row r="450" spans="1:2">
      <c r="A450" s="14"/>
      <c r="B450" s="16"/>
    </row>
    <row r="451" spans="1:2">
      <c r="A451" s="14"/>
      <c r="B451" s="16"/>
    </row>
    <row r="452" spans="1:2">
      <c r="A452" s="14"/>
      <c r="B452" s="16"/>
    </row>
    <row r="453" spans="1:2">
      <c r="A453" s="14"/>
      <c r="B453" s="16"/>
    </row>
    <row r="454" spans="1:2">
      <c r="A454" s="14"/>
      <c r="B454" s="16"/>
    </row>
    <row r="455" spans="1:2">
      <c r="A455" s="14"/>
      <c r="B455" s="16"/>
    </row>
    <row r="456" spans="1:2">
      <c r="A456" s="14"/>
      <c r="B456" s="16"/>
    </row>
    <row r="457" spans="1:2">
      <c r="A457" s="14"/>
      <c r="B457" s="16"/>
    </row>
    <row r="458" spans="1:2">
      <c r="A458" s="14"/>
      <c r="B458" s="16"/>
    </row>
    <row r="459" spans="1:2">
      <c r="A459" s="14"/>
      <c r="B459" s="16"/>
    </row>
    <row r="460" spans="1:2">
      <c r="A460" s="14"/>
      <c r="B460" s="16"/>
    </row>
    <row r="461" spans="1:2">
      <c r="A461" s="14"/>
      <c r="B461" s="16"/>
    </row>
    <row r="462" spans="1:2">
      <c r="A462" s="14"/>
      <c r="B462" s="16"/>
    </row>
    <row r="463" spans="1:2">
      <c r="A463" s="14"/>
      <c r="B463" s="16"/>
    </row>
    <row r="464" spans="1:2">
      <c r="A464" s="14"/>
      <c r="B464" s="16"/>
    </row>
    <row r="465" spans="1:2">
      <c r="A465" s="14"/>
      <c r="B465" s="16"/>
    </row>
    <row r="466" spans="1:2">
      <c r="A466" s="14"/>
      <c r="B466" s="16"/>
    </row>
    <row r="467" spans="1:2">
      <c r="A467" s="14"/>
      <c r="B467" s="16"/>
    </row>
    <row r="468" spans="1:2">
      <c r="A468" s="14"/>
      <c r="B468" s="16"/>
    </row>
    <row r="469" spans="1:2">
      <c r="A469" s="14"/>
      <c r="B469" s="16"/>
    </row>
    <row r="470" spans="1:2">
      <c r="A470" s="14"/>
      <c r="B470" s="16"/>
    </row>
    <row r="471" spans="1:2">
      <c r="A471" s="14"/>
      <c r="B471" s="16"/>
    </row>
    <row r="472" spans="1:2">
      <c r="A472" s="14"/>
      <c r="B472" s="16"/>
    </row>
    <row r="473" spans="1:2">
      <c r="A473" s="14"/>
      <c r="B473" s="16"/>
    </row>
    <row r="474" spans="1:2">
      <c r="A474" s="14"/>
      <c r="B474" s="16"/>
    </row>
    <row r="475" spans="1:2">
      <c r="A475" s="14"/>
      <c r="B475" s="16"/>
    </row>
    <row r="476" spans="1:2">
      <c r="A476" s="14"/>
      <c r="B476" s="16"/>
    </row>
    <row r="477" spans="1:2">
      <c r="A477" s="14"/>
      <c r="B477" s="16"/>
    </row>
    <row r="478" spans="1:2">
      <c r="A478" s="14"/>
      <c r="B478" s="16"/>
    </row>
    <row r="479" spans="1:2">
      <c r="A479" s="14"/>
      <c r="B479" s="16"/>
    </row>
    <row r="480" spans="1:2">
      <c r="A480" s="14"/>
      <c r="B480" s="16"/>
    </row>
    <row r="481" spans="1:2">
      <c r="A481" s="14"/>
      <c r="B481" s="16"/>
    </row>
    <row r="482" spans="1:2">
      <c r="A482" s="14"/>
      <c r="B482" s="16"/>
    </row>
    <row r="483" spans="1:2">
      <c r="A483" s="14"/>
      <c r="B483" s="16"/>
    </row>
    <row r="484" spans="1:2">
      <c r="A484" s="14"/>
      <c r="B484" s="16"/>
    </row>
    <row r="485" spans="1:2">
      <c r="A485" s="14"/>
      <c r="B485" s="16"/>
    </row>
    <row r="486" spans="1:2">
      <c r="A486" s="14"/>
      <c r="B486" s="16"/>
    </row>
    <row r="487" spans="1:2">
      <c r="A487" s="14"/>
      <c r="B487" s="16"/>
    </row>
    <row r="488" spans="1:2">
      <c r="A488" s="14"/>
      <c r="B488" s="16"/>
    </row>
    <row r="489" spans="1:2">
      <c r="A489" s="14"/>
      <c r="B489" s="16"/>
    </row>
    <row r="490" spans="1:2">
      <c r="A490" s="14"/>
      <c r="B490" s="16"/>
    </row>
    <row r="491" spans="1:2">
      <c r="A491" s="14"/>
      <c r="B491" s="16"/>
    </row>
    <row r="492" spans="1:2">
      <c r="A492" s="14"/>
      <c r="B492" s="16"/>
    </row>
    <row r="493" spans="1:2">
      <c r="A493" s="14"/>
      <c r="B493" s="16"/>
    </row>
    <row r="494" spans="1:2">
      <c r="A494" s="14"/>
      <c r="B494" s="16"/>
    </row>
    <row r="495" spans="1:2">
      <c r="A495" s="14"/>
      <c r="B495" s="16"/>
    </row>
    <row r="496" spans="1:2">
      <c r="A496" s="14"/>
      <c r="B496" s="16"/>
    </row>
    <row r="497" spans="1:2">
      <c r="A497" s="14"/>
      <c r="B497" s="16"/>
    </row>
    <row r="498" spans="1:2">
      <c r="A498" s="14"/>
      <c r="B498" s="16"/>
    </row>
    <row r="499" spans="1:2">
      <c r="A499" s="14"/>
      <c r="B499" s="16"/>
    </row>
    <row r="500" spans="1:2">
      <c r="A500" s="14"/>
      <c r="B500" s="16"/>
    </row>
    <row r="501" spans="1:2">
      <c r="A501" s="14"/>
      <c r="B501" s="16"/>
    </row>
    <row r="502" spans="1:2">
      <c r="A502" s="14"/>
      <c r="B502" s="16"/>
    </row>
    <row r="503" spans="1:2">
      <c r="A503" s="14"/>
      <c r="B503" s="16"/>
    </row>
    <row r="504" spans="1:2">
      <c r="A504" s="14"/>
      <c r="B504" s="16"/>
    </row>
    <row r="505" spans="1:2">
      <c r="A505" s="14"/>
      <c r="B505" s="16"/>
    </row>
    <row r="506" spans="1:2">
      <c r="A506" s="14"/>
      <c r="B506" s="16"/>
    </row>
    <row r="507" spans="1:2">
      <c r="A507" s="14"/>
      <c r="B507" s="16"/>
    </row>
    <row r="508" spans="1:2">
      <c r="A508" s="14"/>
      <c r="B508" s="16"/>
    </row>
    <row r="509" spans="1:2">
      <c r="A509" s="14"/>
      <c r="B509" s="16"/>
    </row>
    <row r="510" spans="1:2">
      <c r="A510" s="14"/>
      <c r="B510" s="16"/>
    </row>
    <row r="511" spans="1:2">
      <c r="A511" s="14"/>
      <c r="B511" s="16"/>
    </row>
    <row r="512" spans="1:2">
      <c r="A512" s="14"/>
      <c r="B512" s="16"/>
    </row>
    <row r="513" spans="1:2">
      <c r="A513" s="14"/>
      <c r="B513" s="16"/>
    </row>
    <row r="514" spans="1:2">
      <c r="A514" s="14"/>
      <c r="B514" s="16"/>
    </row>
    <row r="515" spans="1:2">
      <c r="A515" s="14"/>
      <c r="B515" s="16"/>
    </row>
    <row r="516" spans="1:2">
      <c r="A516" s="14"/>
      <c r="B516" s="16"/>
    </row>
    <row r="517" spans="1:2">
      <c r="A517" s="14"/>
      <c r="B517" s="16"/>
    </row>
    <row r="518" spans="1:2">
      <c r="A518" s="14"/>
      <c r="B518" s="16"/>
    </row>
    <row r="519" spans="1:2">
      <c r="A519" s="14"/>
      <c r="B519" s="16"/>
    </row>
    <row r="520" spans="1:2">
      <c r="A520" s="14"/>
      <c r="B520" s="16"/>
    </row>
    <row r="521" spans="1:2">
      <c r="A521" s="14"/>
      <c r="B521" s="16"/>
    </row>
    <row r="522" spans="1:2">
      <c r="A522" s="14"/>
      <c r="B522" s="16"/>
    </row>
    <row r="523" spans="1:2">
      <c r="A523" s="14"/>
      <c r="B523" s="16"/>
    </row>
    <row r="524" spans="1:2">
      <c r="A524" s="14"/>
      <c r="B524" s="16"/>
    </row>
    <row r="525" spans="1:2">
      <c r="A525" s="14"/>
      <c r="B525" s="16"/>
    </row>
    <row r="526" spans="1:2">
      <c r="A526" s="14"/>
      <c r="B526" s="16"/>
    </row>
    <row r="527" spans="1:2">
      <c r="A527" s="14"/>
      <c r="B527" s="16"/>
    </row>
    <row r="528" spans="1:2">
      <c r="A528" s="14"/>
      <c r="B528" s="16"/>
    </row>
    <row r="529" spans="1:2">
      <c r="A529" s="14"/>
      <c r="B529" s="16"/>
    </row>
    <row r="530" spans="1:2">
      <c r="A530" s="14"/>
      <c r="B530" s="16"/>
    </row>
    <row r="531" spans="1:2">
      <c r="A531" s="14"/>
      <c r="B531" s="16"/>
    </row>
    <row r="532" spans="1:2">
      <c r="A532" s="14"/>
      <c r="B532" s="16"/>
    </row>
    <row r="533" spans="1:2">
      <c r="A533" s="14"/>
      <c r="B533" s="16"/>
    </row>
    <row r="534" spans="1:2">
      <c r="A534" s="14"/>
      <c r="B534" s="16"/>
    </row>
    <row r="535" spans="1:2">
      <c r="A535" s="14"/>
      <c r="B535" s="16"/>
    </row>
    <row r="536" spans="1:2">
      <c r="A536" s="14"/>
      <c r="B536" s="16"/>
    </row>
    <row r="537" spans="1:2">
      <c r="A537" s="14"/>
      <c r="B537" s="16"/>
    </row>
    <row r="538" spans="1:2">
      <c r="A538" s="14"/>
      <c r="B538" s="16"/>
    </row>
    <row r="539" spans="1:2">
      <c r="A539" s="14"/>
      <c r="B539" s="16"/>
    </row>
    <row r="540" spans="1:2">
      <c r="A540" s="14"/>
      <c r="B540" s="16"/>
    </row>
    <row r="541" spans="1:2">
      <c r="A541" s="14"/>
      <c r="B541" s="16"/>
    </row>
    <row r="542" spans="1:2">
      <c r="A542" s="14"/>
      <c r="B542" s="16"/>
    </row>
    <row r="543" spans="1:2">
      <c r="A543" s="14"/>
      <c r="B543" s="16"/>
    </row>
    <row r="544" spans="1:2">
      <c r="A544" s="14"/>
      <c r="B544" s="16"/>
    </row>
    <row r="545" spans="1:2">
      <c r="A545" s="14"/>
      <c r="B545" s="16"/>
    </row>
    <row r="546" spans="1:2">
      <c r="A546" s="14"/>
      <c r="B546" s="16"/>
    </row>
    <row r="547" spans="1:2">
      <c r="A547" s="14"/>
      <c r="B547" s="16"/>
    </row>
    <row r="548" spans="1:2">
      <c r="A548" s="14"/>
      <c r="B548" s="16"/>
    </row>
    <row r="549" spans="1:2">
      <c r="A549" s="14"/>
      <c r="B549" s="16"/>
    </row>
    <row r="550" spans="1:2">
      <c r="A550" s="14"/>
      <c r="B550" s="16"/>
    </row>
    <row r="551" spans="1:2">
      <c r="A551" s="14"/>
      <c r="B551" s="16"/>
    </row>
    <row r="552" spans="1:2">
      <c r="A552" s="14"/>
      <c r="B552" s="16"/>
    </row>
    <row r="553" spans="1:2">
      <c r="A553" s="14"/>
      <c r="B553" s="16"/>
    </row>
    <row r="554" spans="1:2">
      <c r="A554" s="14"/>
      <c r="B554" s="16"/>
    </row>
    <row r="555" spans="1:2">
      <c r="A555" s="14"/>
      <c r="B555" s="16"/>
    </row>
    <row r="556" spans="1:2">
      <c r="A556" s="14"/>
      <c r="B556" s="16"/>
    </row>
    <row r="557" spans="1:2">
      <c r="A557" s="14"/>
      <c r="B557" s="16"/>
    </row>
    <row r="558" spans="1:2">
      <c r="A558" s="14"/>
      <c r="B558" s="16"/>
    </row>
    <row r="559" spans="1:2">
      <c r="A559" s="14"/>
      <c r="B559" s="16"/>
    </row>
    <row r="560" spans="1:2">
      <c r="A560" s="14"/>
      <c r="B560" s="16"/>
    </row>
    <row r="561" spans="1:2">
      <c r="A561" s="14"/>
      <c r="B561" s="16"/>
    </row>
    <row r="562" spans="1:2">
      <c r="A562" s="14"/>
      <c r="B562" s="16"/>
    </row>
    <row r="563" spans="1:2">
      <c r="A563" s="14"/>
      <c r="B563" s="16"/>
    </row>
    <row r="564" spans="1:2">
      <c r="A564" s="14"/>
      <c r="B564" s="16"/>
    </row>
    <row r="565" spans="1:2">
      <c r="A565" s="14"/>
      <c r="B565" s="16"/>
    </row>
    <row r="566" spans="1:2">
      <c r="A566" s="14"/>
      <c r="B566" s="16"/>
    </row>
    <row r="567" spans="1:2">
      <c r="A567" s="14"/>
      <c r="B567" s="16"/>
    </row>
    <row r="568" spans="1:2">
      <c r="A568" s="14"/>
      <c r="B568" s="16"/>
    </row>
    <row r="569" spans="1:2">
      <c r="A569" s="14"/>
      <c r="B569" s="16"/>
    </row>
    <row r="570" spans="1:2">
      <c r="A570" s="14"/>
      <c r="B570" s="16"/>
    </row>
    <row r="571" spans="1:2">
      <c r="A571" s="14"/>
      <c r="B571" s="16"/>
    </row>
    <row r="572" spans="1:2">
      <c r="A572" s="14"/>
      <c r="B572" s="16"/>
    </row>
    <row r="573" spans="1:2">
      <c r="A573" s="14"/>
      <c r="B573" s="16"/>
    </row>
    <row r="574" spans="1:2">
      <c r="A574" s="14"/>
      <c r="B574" s="16"/>
    </row>
    <row r="575" spans="1:2">
      <c r="A575" s="14"/>
      <c r="B575" s="16"/>
    </row>
    <row r="576" spans="1:2">
      <c r="A576" s="14"/>
      <c r="B576" s="16"/>
    </row>
    <row r="577" spans="1:2">
      <c r="A577" s="14"/>
      <c r="B577" s="16"/>
    </row>
    <row r="578" spans="1:2">
      <c r="A578" s="14"/>
      <c r="B578" s="16"/>
    </row>
    <row r="579" spans="1:2">
      <c r="A579" s="14"/>
      <c r="B579" s="16"/>
    </row>
    <row r="580" spans="1:2">
      <c r="A580" s="14"/>
      <c r="B580" s="16"/>
    </row>
    <row r="581" spans="1:2">
      <c r="A581" s="14"/>
      <c r="B581" s="16"/>
    </row>
    <row r="582" spans="1:2">
      <c r="A582" s="14"/>
      <c r="B582" s="16"/>
    </row>
    <row r="583" spans="1:2">
      <c r="A583" s="14"/>
      <c r="B583" s="16"/>
    </row>
    <row r="584" spans="1:2">
      <c r="A584" s="14"/>
      <c r="B584" s="16"/>
    </row>
    <row r="585" spans="1:2">
      <c r="A585" s="14"/>
      <c r="B585" s="16"/>
    </row>
    <row r="586" spans="1:2">
      <c r="A586" s="14"/>
      <c r="B586" s="16"/>
    </row>
    <row r="587" spans="1:2">
      <c r="A587" s="14"/>
      <c r="B587" s="16"/>
    </row>
    <row r="588" spans="1:2">
      <c r="A588" s="14"/>
      <c r="B588" s="16"/>
    </row>
    <row r="589" spans="1:2">
      <c r="A589" s="14"/>
      <c r="B589" s="16"/>
    </row>
    <row r="590" spans="1:2">
      <c r="A590" s="14"/>
      <c r="B590" s="16"/>
    </row>
    <row r="591" spans="1:2">
      <c r="A591" s="14"/>
      <c r="B591" s="16"/>
    </row>
    <row r="592" spans="1:2">
      <c r="A592" s="14"/>
      <c r="B592" s="16"/>
    </row>
    <row r="593" spans="1:2">
      <c r="A593" s="14"/>
      <c r="B593" s="16"/>
    </row>
    <row r="594" spans="1:2">
      <c r="A594" s="14"/>
      <c r="B594" s="16"/>
    </row>
    <row r="595" spans="1:2">
      <c r="A595" s="14"/>
      <c r="B595" s="16"/>
    </row>
    <row r="596" spans="1:2">
      <c r="A596" s="14"/>
      <c r="B596" s="16"/>
    </row>
    <row r="597" spans="1:2">
      <c r="A597" s="14"/>
      <c r="B597" s="16"/>
    </row>
    <row r="598" spans="1:2">
      <c r="A598" s="14"/>
      <c r="B598" s="16"/>
    </row>
    <row r="599" spans="1:2">
      <c r="A599" s="14"/>
      <c r="B599" s="16"/>
    </row>
    <row r="600" spans="1:2">
      <c r="A600" s="14"/>
      <c r="B600" s="16"/>
    </row>
    <row r="601" spans="1:2">
      <c r="A601" s="14"/>
      <c r="B601" s="16"/>
    </row>
    <row r="602" spans="1:2">
      <c r="A602" s="14"/>
      <c r="B602" s="16"/>
    </row>
    <row r="603" spans="1:2">
      <c r="A603" s="14"/>
      <c r="B603" s="16"/>
    </row>
    <row r="604" spans="1:2">
      <c r="A604" s="14"/>
      <c r="B604" s="16"/>
    </row>
    <row r="605" spans="1:2">
      <c r="A605" s="14"/>
      <c r="B605" s="16"/>
    </row>
    <row r="606" spans="1:2">
      <c r="A606" s="14"/>
      <c r="B606" s="16"/>
    </row>
    <row r="607" spans="1:2">
      <c r="A607" s="14"/>
      <c r="B607" s="16"/>
    </row>
    <row r="608" spans="1:2">
      <c r="A608" s="14"/>
      <c r="B608" s="16"/>
    </row>
    <row r="609" spans="1:2">
      <c r="A609" s="14"/>
      <c r="B609" s="16"/>
    </row>
    <row r="610" spans="1:2">
      <c r="A610" s="14"/>
      <c r="B610" s="16"/>
    </row>
    <row r="611" spans="1:2">
      <c r="A611" s="14"/>
      <c r="B611" s="16"/>
    </row>
    <row r="612" spans="1:2">
      <c r="A612" s="14"/>
      <c r="B612" s="16"/>
    </row>
    <row r="613" spans="1:2">
      <c r="A613" s="14"/>
      <c r="B613" s="16"/>
    </row>
    <row r="614" spans="1:2">
      <c r="A614" s="14"/>
      <c r="B614" s="16"/>
    </row>
    <row r="615" spans="1:2">
      <c r="A615" s="14"/>
      <c r="B615" s="16"/>
    </row>
    <row r="616" spans="1:2">
      <c r="A616" s="14"/>
      <c r="B616" s="16"/>
    </row>
    <row r="617" spans="1:2">
      <c r="A617" s="14"/>
      <c r="B617" s="16"/>
    </row>
    <row r="618" spans="1:2">
      <c r="A618" s="14"/>
      <c r="B618" s="16"/>
    </row>
    <row r="619" spans="1:2">
      <c r="A619" s="14"/>
      <c r="B619" s="16"/>
    </row>
    <row r="620" spans="1:2">
      <c r="A620" s="14"/>
      <c r="B620" s="16"/>
    </row>
    <row r="621" spans="1:2">
      <c r="A621" s="14"/>
      <c r="B621" s="16"/>
    </row>
    <row r="622" spans="1:2">
      <c r="A622" s="14"/>
      <c r="B622" s="16"/>
    </row>
    <row r="623" spans="1:2">
      <c r="A623" s="14"/>
      <c r="B623" s="16"/>
    </row>
    <row r="624" spans="1:2">
      <c r="A624" s="14"/>
      <c r="B624" s="16"/>
    </row>
    <row r="625" spans="1:2">
      <c r="A625" s="14"/>
      <c r="B625" s="16"/>
    </row>
    <row r="626" spans="1:2">
      <c r="A626" s="14"/>
      <c r="B626" s="16"/>
    </row>
    <row r="627" spans="1:2">
      <c r="A627" s="14"/>
      <c r="B627" s="16"/>
    </row>
    <row r="628" spans="1:2">
      <c r="A628" s="14"/>
      <c r="B628" s="16"/>
    </row>
    <row r="629" spans="1:2">
      <c r="A629" s="14"/>
      <c r="B629" s="16"/>
    </row>
    <row r="630" spans="1:2">
      <c r="A630" s="14"/>
      <c r="B630" s="16"/>
    </row>
    <row r="631" spans="1:2">
      <c r="A631" s="14"/>
      <c r="B631" s="16"/>
    </row>
    <row r="632" spans="1:2">
      <c r="A632" s="14"/>
      <c r="B632" s="16"/>
    </row>
    <row r="633" spans="1:2">
      <c r="A633" s="14"/>
      <c r="B633" s="16"/>
    </row>
    <row r="634" spans="1:2">
      <c r="A634" s="14"/>
      <c r="B634" s="16"/>
    </row>
    <row r="635" spans="1:2">
      <c r="A635" s="14"/>
      <c r="B635" s="16"/>
    </row>
    <row r="636" spans="1:2">
      <c r="A636" s="14"/>
      <c r="B636" s="16"/>
    </row>
    <row r="637" spans="1:2">
      <c r="A637" s="14"/>
      <c r="B637" s="16"/>
    </row>
    <row r="638" spans="1:2">
      <c r="A638" s="14"/>
      <c r="B638" s="16"/>
    </row>
    <row r="639" spans="1:2">
      <c r="A639" s="14"/>
      <c r="B639" s="16"/>
    </row>
    <row r="640" spans="1:2">
      <c r="A640" s="14"/>
      <c r="B640" s="16"/>
    </row>
    <row r="641" spans="1:2">
      <c r="A641" s="14"/>
      <c r="B641" s="16"/>
    </row>
    <row r="642" spans="1:2">
      <c r="A642" s="14"/>
      <c r="B642" s="16"/>
    </row>
    <row r="643" spans="1:2">
      <c r="A643" s="14"/>
      <c r="B643" s="16"/>
    </row>
    <row r="644" spans="1:2">
      <c r="A644" s="14"/>
      <c r="B644" s="16"/>
    </row>
    <row r="645" spans="1:2">
      <c r="A645" s="14"/>
      <c r="B645" s="16"/>
    </row>
    <row r="646" spans="1:2">
      <c r="A646" s="14"/>
      <c r="B646" s="16"/>
    </row>
    <row r="647" spans="1:2">
      <c r="A647" s="14"/>
      <c r="B647" s="16"/>
    </row>
    <row r="648" spans="1:2">
      <c r="A648" s="14"/>
      <c r="B648" s="16"/>
    </row>
    <row r="649" spans="1:2">
      <c r="A649" s="14"/>
      <c r="B649" s="16"/>
    </row>
    <row r="650" spans="1:2">
      <c r="A650" s="14"/>
      <c r="B650" s="16"/>
    </row>
    <row r="651" spans="1:2">
      <c r="A651" s="14"/>
      <c r="B651" s="16"/>
    </row>
    <row r="652" spans="1:2">
      <c r="A652" s="14"/>
      <c r="B652" s="16"/>
    </row>
    <row r="653" spans="1:2">
      <c r="A653" s="14"/>
      <c r="B653" s="16"/>
    </row>
    <row r="654" spans="1:2">
      <c r="A654" s="14"/>
      <c r="B654" s="16"/>
    </row>
    <row r="655" spans="1:2">
      <c r="A655" s="14"/>
      <c r="B655" s="16"/>
    </row>
    <row r="656" spans="1:2">
      <c r="A656" s="14"/>
      <c r="B656" s="16"/>
    </row>
    <row r="657" spans="1:2">
      <c r="A657" s="14"/>
      <c r="B657" s="16"/>
    </row>
    <row r="658" spans="1:2">
      <c r="A658" s="14"/>
      <c r="B658" s="16"/>
    </row>
    <row r="659" spans="1:2">
      <c r="A659" s="14"/>
      <c r="B659" s="16"/>
    </row>
    <row r="660" spans="1:2">
      <c r="A660" s="14"/>
      <c r="B660" s="16"/>
    </row>
    <row r="661" spans="1:2">
      <c r="A661" s="14"/>
      <c r="B661" s="16"/>
    </row>
    <row r="662" spans="1:2">
      <c r="A662" s="14"/>
      <c r="B662" s="16"/>
    </row>
    <row r="663" spans="1:2">
      <c r="A663" s="14"/>
      <c r="B663" s="16"/>
    </row>
    <row r="664" spans="1:2">
      <c r="A664" s="14"/>
      <c r="B664" s="16"/>
    </row>
    <row r="665" spans="1:2">
      <c r="A665" s="14"/>
      <c r="B665" s="16"/>
    </row>
    <row r="666" spans="1:2">
      <c r="A666" s="14"/>
      <c r="B666" s="16"/>
    </row>
    <row r="667" spans="1:2">
      <c r="A667" s="14"/>
      <c r="B667" s="16"/>
    </row>
    <row r="668" spans="1:2">
      <c r="A668" s="14"/>
      <c r="B668" s="16"/>
    </row>
    <row r="669" spans="1:2">
      <c r="A669" s="14"/>
      <c r="B669" s="16"/>
    </row>
    <row r="670" spans="1:2">
      <c r="A670" s="14"/>
      <c r="B670" s="16"/>
    </row>
    <row r="671" spans="1:2">
      <c r="A671" s="14"/>
      <c r="B671" s="16"/>
    </row>
    <row r="672" spans="1:2">
      <c r="A672" s="14"/>
      <c r="B672" s="16"/>
    </row>
    <row r="673" spans="1:2">
      <c r="A673" s="14"/>
      <c r="B673" s="16"/>
    </row>
  </sheetData>
  <phoneticPr fontId="1"/>
  <pageMargins left="0.62" right="0.42" top="0.71" bottom="0.984251969" header="0.42" footer="0.4921259845"/>
  <pageSetup paperSize="9" scale="86" orientation="portrait" horizontalDpi="4294967292" verticalDpi="4294967292"/>
  <headerFooter alignWithMargins="0"/>
  <rowBreaks count="3" manualBreakCount="3">
    <brk id="52" max="16383" man="1"/>
    <brk id="106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Betriebsrechnung 2023</vt:lpstr>
    </vt:vector>
  </TitlesOfParts>
  <Company>SANW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Informatikdienste</dc:creator>
  <cp:lastModifiedBy>Susanne Hodler</cp:lastModifiedBy>
  <cp:lastPrinted>2015-10-01T12:49:34Z</cp:lastPrinted>
  <dcterms:created xsi:type="dcterms:W3CDTF">2004-12-13T16:21:41Z</dcterms:created>
  <dcterms:modified xsi:type="dcterms:W3CDTF">2023-12-08T14:51:40Z</dcterms:modified>
</cp:coreProperties>
</file>